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ml.chartshapes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ml.chartshapes+xml"/>
  <Override PartName="/xl/charts/chart2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drawings/drawing20.xml" ContentType="application/vnd.openxmlformats-officedocument.drawingml.chartshapes+xml"/>
  <Override PartName="/xl/charts/chart2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ml.chartshapes+xml"/>
  <Override PartName="/xl/charts/chart2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5.xml" ContentType="application/vnd.openxmlformats-officedocument.drawingml.chart+xml"/>
  <Override PartName="/xl/drawings/drawing32.xml" ContentType="application/vnd.openxmlformats-officedocument.drawingml.chartshapes+xml"/>
  <Override PartName="/xl/charts/chart36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theme/themeOverride1.xml" ContentType="application/vnd.openxmlformats-officedocument.themeOverride+xml"/>
  <Override PartName="/xl/drawings/drawing35.xml" ContentType="application/vnd.openxmlformats-officedocument.drawingml.chartshapes+xml"/>
  <Override PartName="/xl/charts/chart38.xml" ContentType="application/vnd.openxmlformats-officedocument.drawingml.chart+xml"/>
  <Override PartName="/xl/theme/themeOverride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9.xml" ContentType="application/vnd.openxmlformats-officedocument.drawingml.chart+xml"/>
  <Override PartName="/xl/drawings/drawing38.xml" ContentType="application/vnd.openxmlformats-officedocument.drawingml.chartshapes+xml"/>
  <Override PartName="/xl/charts/chart40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41.xml" ContentType="application/vnd.openxmlformats-officedocument.drawingml.chart+xml"/>
  <Override PartName="/xl/drawings/drawing41.xml" ContentType="application/vnd.openxmlformats-officedocument.drawingml.chartshapes+xml"/>
  <Override PartName="/xl/charts/chart42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4.xml" ContentType="application/vnd.openxmlformats-officedocument.drawing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49.xml" ContentType="application/vnd.openxmlformats-officedocument.drawing+xml"/>
  <Override PartName="/xl/charts/chart5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0.xml" ContentType="application/vnd.openxmlformats-officedocument.drawingml.chartshapes+xml"/>
  <Override PartName="/xl/charts/chart5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5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5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3.xml" ContentType="application/vnd.openxmlformats-officedocument.drawing+xml"/>
  <Override PartName="/xl/charts/chart55.xml" ContentType="application/vnd.openxmlformats-officedocument.drawingml.chart+xml"/>
  <Override PartName="/xl/drawings/drawing54.xml" ContentType="application/vnd.openxmlformats-officedocument.drawingml.chartshapes+xml"/>
  <Override PartName="/xl/charts/chart56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59.xml" ContentType="application/vnd.openxmlformats-officedocument.drawingml.chart+xml"/>
  <Override PartName="/xl/drawings/drawing59.xml" ContentType="application/vnd.openxmlformats-officedocument.drawingml.chartshapes+xml"/>
  <Override PartName="/xl/charts/chart6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6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8.xml" ContentType="application/vnd.openxmlformats-officedocument.drawing+xml"/>
  <Override PartName="/xl/charts/chart6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70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71.xml" ContentType="application/vnd.openxmlformats-officedocument.drawing+xml"/>
  <Override PartName="/xl/charts/chart73.xml" ContentType="application/vnd.openxmlformats-officedocument.drawingml.chart+xml"/>
  <Override PartName="/xl/theme/themeOverride3.xml" ContentType="application/vnd.openxmlformats-officedocument.themeOverride+xml"/>
  <Override PartName="/xl/charts/chart74.xml" ContentType="application/vnd.openxmlformats-officedocument.drawingml.chart+xml"/>
  <Override PartName="/xl/theme/themeOverride4.xml" ContentType="application/vnd.openxmlformats-officedocument.themeOverride+xml"/>
  <Override PartName="/xl/drawings/drawing72.xml" ContentType="application/vnd.openxmlformats-officedocument.drawing+xml"/>
  <Override PartName="/xl/charts/chart7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7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3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74.xml" ContentType="application/vnd.openxmlformats-officedocument.drawing+xml"/>
  <Override PartName="/xl/charts/chart79.xml" ContentType="application/vnd.openxmlformats-officedocument.drawingml.chart+xml"/>
  <Override PartName="/xl/theme/themeOverride5.xml" ContentType="application/vnd.openxmlformats-officedocument.themeOverride+xml"/>
  <Override PartName="/xl/charts/chart80.xml" ContentType="application/vnd.openxmlformats-officedocument.drawingml.chart+xml"/>
  <Override PartName="/xl/theme/themeOverride6.xml" ContentType="application/vnd.openxmlformats-officedocument.themeOverride+xml"/>
  <Override PartName="/xl/charts/chart81.xml" ContentType="application/vnd.openxmlformats-officedocument.drawingml.chart+xml"/>
  <Override PartName="/xl/theme/themeOverride7.xml" ContentType="application/vnd.openxmlformats-officedocument.themeOverride+xml"/>
  <Override PartName="/xl/charts/chart82.xml" ContentType="application/vnd.openxmlformats-officedocument.drawingml.chart+xml"/>
  <Override PartName="/xl/theme/themeOverride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7_06\ábrák\NETRE\"/>
    </mc:Choice>
  </mc:AlternateContent>
  <bookViews>
    <workbookView xWindow="120" yWindow="-75" windowWidth="14400" windowHeight="12900" tabRatio="903"/>
  </bookViews>
  <sheets>
    <sheet name="c3-1" sheetId="624" r:id="rId1"/>
    <sheet name="c3-2" sheetId="603" r:id="rId2"/>
    <sheet name="c3-3" sheetId="604" r:id="rId3"/>
    <sheet name="c3-4" sheetId="605" r:id="rId4"/>
    <sheet name="c3-5" sheetId="606" r:id="rId5"/>
    <sheet name="c3-6" sheetId="625" r:id="rId6"/>
    <sheet name="c3-7" sheetId="608" r:id="rId7"/>
    <sheet name="c3-8" sheetId="628" r:id="rId8"/>
    <sheet name="c3-9" sheetId="626" r:id="rId9"/>
    <sheet name="c3-10" sheetId="611" r:id="rId10"/>
    <sheet name="c3-11a" sheetId="614" r:id="rId11"/>
    <sheet name="c3-11b" sheetId="615" r:id="rId12"/>
    <sheet name="c3-12" sheetId="471" r:id="rId13"/>
    <sheet name="c3-13" sheetId="566" r:id="rId14"/>
    <sheet name="c3-14" sheetId="565" r:id="rId15"/>
    <sheet name="c3-15" sheetId="629" r:id="rId16"/>
    <sheet name="c3-16" sheetId="555" r:id="rId17"/>
    <sheet name="c3-17" sheetId="600" r:id="rId18"/>
    <sheet name="c3-18" sheetId="481" r:id="rId19"/>
    <sheet name="c3-19" sheetId="576" r:id="rId20"/>
    <sheet name="c3-20" sheetId="229" r:id="rId21"/>
    <sheet name="c3-21" sheetId="620" r:id="rId22"/>
    <sheet name="c3-22" sheetId="621" r:id="rId23"/>
    <sheet name="c3-23" sheetId="618" r:id="rId24"/>
    <sheet name="c3-24" sheetId="619" r:id="rId25"/>
    <sheet name="c3-25" sheetId="617" r:id="rId26"/>
    <sheet name="c3-26" sheetId="616" r:id="rId27"/>
    <sheet name="c3-27" sheetId="577" r:id="rId28"/>
    <sheet name="c3-28" sheetId="578" r:id="rId29"/>
    <sheet name="c3-29" sheetId="612" r:id="rId30"/>
    <sheet name="c3-30" sheetId="585" r:id="rId31"/>
    <sheet name="c3-31" sheetId="586" r:id="rId32"/>
    <sheet name="c3-32" sheetId="579" r:id="rId33"/>
    <sheet name="c3-33" sheetId="622" r:id="rId34"/>
    <sheet name="c3-34" sheetId="580" r:id="rId35"/>
    <sheet name="c3-35" sheetId="325" r:id="rId36"/>
    <sheet name="c3-36" sheetId="99" r:id="rId37"/>
    <sheet name="c3-37" sheetId="595" r:id="rId38"/>
    <sheet name="c3-38" sheetId="367" r:id="rId39"/>
    <sheet name="c3-39" sheetId="623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___________________________cp1" localSheetId="7">{"'előző év december'!$A$2:$CP$214"}</definedName>
    <definedName name="____________________________cp1">{"'előző év december'!$A$2:$CP$214"}</definedName>
    <definedName name="____________________________cp10" localSheetId="7">{"'előző év december'!$A$2:$CP$214"}</definedName>
    <definedName name="____________________________cp10">{"'előző év december'!$A$2:$CP$214"}</definedName>
    <definedName name="____________________________cp11" localSheetId="7">{"'előző év december'!$A$2:$CP$214"}</definedName>
    <definedName name="____________________________cp11">{"'előző év december'!$A$2:$CP$214"}</definedName>
    <definedName name="____________________________cp2" localSheetId="7">{"'előző év december'!$A$2:$CP$214"}</definedName>
    <definedName name="____________________________cp2">{"'előző év december'!$A$2:$CP$214"}</definedName>
    <definedName name="____________________________cp3" localSheetId="7">{"'előző év december'!$A$2:$CP$214"}</definedName>
    <definedName name="____________________________cp3">{"'előző év december'!$A$2:$CP$214"}</definedName>
    <definedName name="____________________________cp4" localSheetId="7">{"'előző év december'!$A$2:$CP$214"}</definedName>
    <definedName name="____________________________cp4">{"'előző év december'!$A$2:$CP$214"}</definedName>
    <definedName name="____________________________cp5" localSheetId="7">{"'előző év december'!$A$2:$CP$214"}</definedName>
    <definedName name="____________________________cp5">{"'előző év december'!$A$2:$CP$214"}</definedName>
    <definedName name="____________________________cp6" localSheetId="7">{"'előző év december'!$A$2:$CP$214"}</definedName>
    <definedName name="____________________________cp6">{"'előző év december'!$A$2:$CP$214"}</definedName>
    <definedName name="____________________________cp7" localSheetId="7">{"'előző év december'!$A$2:$CP$214"}</definedName>
    <definedName name="____________________________cp7">{"'előző év december'!$A$2:$CP$214"}</definedName>
    <definedName name="____________________________cp8" localSheetId="7">{"'előző év december'!$A$2:$CP$214"}</definedName>
    <definedName name="____________________________cp8">{"'előző év december'!$A$2:$CP$214"}</definedName>
    <definedName name="____________________________cp9" localSheetId="7">{"'előző év december'!$A$2:$CP$214"}</definedName>
    <definedName name="____________________________cp9">{"'előző év december'!$A$2:$CP$214"}</definedName>
    <definedName name="____________________________cpr2" localSheetId="7">{"'előző év december'!$A$2:$CP$214"}</definedName>
    <definedName name="____________________________cpr2">{"'előző év december'!$A$2:$CP$214"}</definedName>
    <definedName name="____________________________cpr3" localSheetId="7">{"'előző év december'!$A$2:$CP$214"}</definedName>
    <definedName name="____________________________cpr3">{"'előző év december'!$A$2:$CP$214"}</definedName>
    <definedName name="____________________________cpr4" localSheetId="7">{"'előző év december'!$A$2:$CP$214"}</definedName>
    <definedName name="____________________________cpr4">{"'előző év december'!$A$2:$CP$214"}</definedName>
    <definedName name="____________________________IFR2" localSheetId="15">[0]!___________________________IFR2</definedName>
    <definedName name="____________________________IFR2" localSheetId="7">[0]!___________________________IFR2</definedName>
    <definedName name="____________________________IFR2">[0]!___________________________IFR2</definedName>
    <definedName name="____________________________IFR22" localSheetId="15">[0]!___________________________IFR22</definedName>
    <definedName name="____________________________IFR22" localSheetId="7">[0]!___________________________IFR22</definedName>
    <definedName name="____________________________IFR22">[0]!___________________________IFR22</definedName>
    <definedName name="____________________________IFR23" localSheetId="15">[0]!___________________________IFR23</definedName>
    <definedName name="____________________________IFR23" localSheetId="7">[0]!___________________________IFR23</definedName>
    <definedName name="____________________________IFR23">[0]!___________________________IFR23</definedName>
    <definedName name="___________________________cp1" localSheetId="7">{"'előző év december'!$A$2:$CP$214"}</definedName>
    <definedName name="___________________________cp1">{"'előző év december'!$A$2:$CP$214"}</definedName>
    <definedName name="___________________________cp10" localSheetId="7">{"'előző év december'!$A$2:$CP$214"}</definedName>
    <definedName name="___________________________cp10">{"'előző év december'!$A$2:$CP$214"}</definedName>
    <definedName name="___________________________cp11" localSheetId="7">{"'előző év december'!$A$2:$CP$214"}</definedName>
    <definedName name="___________________________cp11">{"'előző év december'!$A$2:$CP$214"}</definedName>
    <definedName name="___________________________cp2" localSheetId="7">{"'előző év december'!$A$2:$CP$214"}</definedName>
    <definedName name="___________________________cp2">{"'előző év december'!$A$2:$CP$214"}</definedName>
    <definedName name="___________________________cp3" localSheetId="7">{"'előző év december'!$A$2:$CP$214"}</definedName>
    <definedName name="___________________________cp3">{"'előző év december'!$A$2:$CP$214"}</definedName>
    <definedName name="___________________________cp4" localSheetId="7">{"'előző év december'!$A$2:$CP$214"}</definedName>
    <definedName name="___________________________cp4">{"'előző év december'!$A$2:$CP$214"}</definedName>
    <definedName name="___________________________cp5" localSheetId="7">{"'előző év december'!$A$2:$CP$214"}</definedName>
    <definedName name="___________________________cp5">{"'előző év december'!$A$2:$CP$214"}</definedName>
    <definedName name="___________________________cp6" localSheetId="7">{"'előző év december'!$A$2:$CP$214"}</definedName>
    <definedName name="___________________________cp6">{"'előző év december'!$A$2:$CP$214"}</definedName>
    <definedName name="___________________________cp7" localSheetId="7">{"'előző év december'!$A$2:$CP$214"}</definedName>
    <definedName name="___________________________cp7">{"'előző év december'!$A$2:$CP$214"}</definedName>
    <definedName name="___________________________cp8" localSheetId="7">{"'előző év december'!$A$2:$CP$214"}</definedName>
    <definedName name="___________________________cp8">{"'előző év december'!$A$2:$CP$214"}</definedName>
    <definedName name="___________________________cp9" localSheetId="7">{"'előző év december'!$A$2:$CP$214"}</definedName>
    <definedName name="___________________________cp9">{"'előző év december'!$A$2:$CP$214"}</definedName>
    <definedName name="___________________________cpr2" localSheetId="7">{"'előző év december'!$A$2:$CP$214"}</definedName>
    <definedName name="___________________________cpr2">{"'előző év december'!$A$2:$CP$214"}</definedName>
    <definedName name="___________________________cpr3" localSheetId="7">{"'előző év december'!$A$2:$CP$214"}</definedName>
    <definedName name="___________________________cpr3">{"'előző év december'!$A$2:$CP$214"}</definedName>
    <definedName name="___________________________cpr4" localSheetId="7">{"'előző év december'!$A$2:$CP$214"}</definedName>
    <definedName name="___________________________cpr4">{"'előző év december'!$A$2:$CP$214"}</definedName>
    <definedName name="__________________________cp1" localSheetId="7">{"'előző év december'!$A$2:$CP$214"}</definedName>
    <definedName name="__________________________cp1">{"'előző év december'!$A$2:$CP$214"}</definedName>
    <definedName name="__________________________cp10" localSheetId="7">{"'előző év december'!$A$2:$CP$214"}</definedName>
    <definedName name="__________________________cp10">{"'előző év december'!$A$2:$CP$214"}</definedName>
    <definedName name="__________________________cp11" localSheetId="7">{"'előző év december'!$A$2:$CP$214"}</definedName>
    <definedName name="__________________________cp11">{"'előző év december'!$A$2:$CP$214"}</definedName>
    <definedName name="__________________________cp2" localSheetId="7">{"'előző év december'!$A$2:$CP$214"}</definedName>
    <definedName name="__________________________cp2">{"'előző év december'!$A$2:$CP$214"}</definedName>
    <definedName name="__________________________cp3" localSheetId="7">{"'előző év december'!$A$2:$CP$214"}</definedName>
    <definedName name="__________________________cp3">{"'előző év december'!$A$2:$CP$214"}</definedName>
    <definedName name="__________________________cp4" localSheetId="7">{"'előző év december'!$A$2:$CP$214"}</definedName>
    <definedName name="__________________________cp4">{"'előző év december'!$A$2:$CP$214"}</definedName>
    <definedName name="__________________________cp5" localSheetId="7">{"'előző év december'!$A$2:$CP$214"}</definedName>
    <definedName name="__________________________cp5">{"'előző év december'!$A$2:$CP$214"}</definedName>
    <definedName name="__________________________cp6" localSheetId="7">{"'előző év december'!$A$2:$CP$214"}</definedName>
    <definedName name="__________________________cp6">{"'előző év december'!$A$2:$CP$214"}</definedName>
    <definedName name="__________________________cp7" localSheetId="7">{"'előző év december'!$A$2:$CP$214"}</definedName>
    <definedName name="__________________________cp7">{"'előző év december'!$A$2:$CP$214"}</definedName>
    <definedName name="__________________________cp8" localSheetId="7">{"'előző év december'!$A$2:$CP$214"}</definedName>
    <definedName name="__________________________cp8">{"'előző év december'!$A$2:$CP$214"}</definedName>
    <definedName name="__________________________cp9" localSheetId="7">{"'előző év december'!$A$2:$CP$214"}</definedName>
    <definedName name="__________________________cp9">{"'előző év december'!$A$2:$CP$214"}</definedName>
    <definedName name="__________________________cpr2" localSheetId="7">{"'előző év december'!$A$2:$CP$214"}</definedName>
    <definedName name="__________________________cpr2">{"'előző év december'!$A$2:$CP$214"}</definedName>
    <definedName name="__________________________cpr3" localSheetId="7">{"'előző év december'!$A$2:$CP$214"}</definedName>
    <definedName name="__________________________cpr3">{"'előző év december'!$A$2:$CP$214"}</definedName>
    <definedName name="__________________________cpr4" localSheetId="7">{"'előző év december'!$A$2:$CP$214"}</definedName>
    <definedName name="__________________________cpr4">{"'előző év december'!$A$2:$CP$214"}</definedName>
    <definedName name="__________________________IFR2" localSheetId="15">[0]!_______________________IFR2</definedName>
    <definedName name="__________________________IFR2" localSheetId="7">[0]!_______________________IFR2</definedName>
    <definedName name="__________________________IFR2">[0]!_______________________IFR2</definedName>
    <definedName name="__________________________IFR22" localSheetId="15">[0]!_______________________IFR22</definedName>
    <definedName name="__________________________IFR22" localSheetId="7">[0]!_______________________IFR22</definedName>
    <definedName name="__________________________IFR22">[0]!_______________________IFR22</definedName>
    <definedName name="__________________________IFR23" localSheetId="15">[0]!_______________________IFR23</definedName>
    <definedName name="__________________________IFR23" localSheetId="7">[0]!_______________________IFR23</definedName>
    <definedName name="__________________________IFR23">[0]!_______________________IFR23</definedName>
    <definedName name="_________________________cp1" localSheetId="7">{"'előző év december'!$A$2:$CP$214"}</definedName>
    <definedName name="_________________________cp1">{"'előző év december'!$A$2:$CP$214"}</definedName>
    <definedName name="_________________________cp10" localSheetId="7">{"'előző év december'!$A$2:$CP$214"}</definedName>
    <definedName name="_________________________cp10">{"'előző év december'!$A$2:$CP$214"}</definedName>
    <definedName name="_________________________cp11" localSheetId="7">{"'előző év december'!$A$2:$CP$214"}</definedName>
    <definedName name="_________________________cp11">{"'előző év december'!$A$2:$CP$214"}</definedName>
    <definedName name="_________________________cp2" localSheetId="7">{"'előző év december'!$A$2:$CP$214"}</definedName>
    <definedName name="_________________________cp2">{"'előző év december'!$A$2:$CP$214"}</definedName>
    <definedName name="_________________________cp3" localSheetId="7">{"'előző év december'!$A$2:$CP$214"}</definedName>
    <definedName name="_________________________cp3">{"'előző év december'!$A$2:$CP$214"}</definedName>
    <definedName name="_________________________cp4" localSheetId="7">{"'előző év december'!$A$2:$CP$214"}</definedName>
    <definedName name="_________________________cp4">{"'előző év december'!$A$2:$CP$214"}</definedName>
    <definedName name="_________________________cp5" localSheetId="7">{"'előző év december'!$A$2:$CP$214"}</definedName>
    <definedName name="_________________________cp5">{"'előző év december'!$A$2:$CP$214"}</definedName>
    <definedName name="_________________________cp6" localSheetId="7">{"'előző év december'!$A$2:$CP$214"}</definedName>
    <definedName name="_________________________cp6">{"'előző év december'!$A$2:$CP$214"}</definedName>
    <definedName name="_________________________cp7" localSheetId="7">{"'előző év december'!$A$2:$CP$214"}</definedName>
    <definedName name="_________________________cp7">{"'előző év december'!$A$2:$CP$214"}</definedName>
    <definedName name="_________________________cp8" localSheetId="7">{"'előző év december'!$A$2:$CP$214"}</definedName>
    <definedName name="_________________________cp8">{"'előző év december'!$A$2:$CP$214"}</definedName>
    <definedName name="_________________________cp9" localSheetId="7">{"'előző év december'!$A$2:$CP$214"}</definedName>
    <definedName name="_________________________cp9">{"'előző év december'!$A$2:$CP$214"}</definedName>
    <definedName name="_________________________cpr2" localSheetId="7">{"'előző év december'!$A$2:$CP$214"}</definedName>
    <definedName name="_________________________cpr2">{"'előző év december'!$A$2:$CP$214"}</definedName>
    <definedName name="_________________________cpr3" localSheetId="7">{"'előző év december'!$A$2:$CP$214"}</definedName>
    <definedName name="_________________________cpr3">{"'előző év december'!$A$2:$CP$214"}</definedName>
    <definedName name="_________________________cpr4" localSheetId="7">{"'előző év december'!$A$2:$CP$214"}</definedName>
    <definedName name="_________________________cpr4">{"'előző év december'!$A$2:$CP$214"}</definedName>
    <definedName name="_________________________IFR2" localSheetId="15">[0]!_______________________IFR2</definedName>
    <definedName name="_________________________IFR2" localSheetId="7">[0]!_______________________IFR2</definedName>
    <definedName name="_________________________IFR2">[0]!_______________________IFR2</definedName>
    <definedName name="_________________________IFR22" localSheetId="15">[0]!_______________________IFR22</definedName>
    <definedName name="_________________________IFR22" localSheetId="7">[0]!_______________________IFR22</definedName>
    <definedName name="_________________________IFR22">[0]!_______________________IFR22</definedName>
    <definedName name="_________________________IFR23" localSheetId="15">[0]!_______________________IFR23</definedName>
    <definedName name="_________________________IFR23" localSheetId="7">[0]!_______________________IFR23</definedName>
    <definedName name="_________________________IFR23">[0]!_______________________IFR23</definedName>
    <definedName name="_________________________M21" localSheetId="15">[0]!________________________M21</definedName>
    <definedName name="_________________________M21" localSheetId="7">[0]!________________________M21</definedName>
    <definedName name="_________________________M21">[0]!________________________M21</definedName>
    <definedName name="________________________cp1" localSheetId="7">{"'előző év december'!$A$2:$CP$214"}</definedName>
    <definedName name="________________________cp1">{"'előző év december'!$A$2:$CP$214"}</definedName>
    <definedName name="________________________cp10" localSheetId="7">{"'előző év december'!$A$2:$CP$214"}</definedName>
    <definedName name="________________________cp10">{"'előző év december'!$A$2:$CP$214"}</definedName>
    <definedName name="________________________cp11" localSheetId="7">{"'előző év december'!$A$2:$CP$214"}</definedName>
    <definedName name="________________________cp11">{"'előző év december'!$A$2:$CP$214"}</definedName>
    <definedName name="________________________cp2" localSheetId="7">{"'előző év december'!$A$2:$CP$214"}</definedName>
    <definedName name="________________________cp2">{"'előző év december'!$A$2:$CP$214"}</definedName>
    <definedName name="________________________cp3" localSheetId="7">{"'előző év december'!$A$2:$CP$214"}</definedName>
    <definedName name="________________________cp3">{"'előző év december'!$A$2:$CP$214"}</definedName>
    <definedName name="________________________cp4" localSheetId="7">{"'előző év december'!$A$2:$CP$214"}</definedName>
    <definedName name="________________________cp4">{"'előző év december'!$A$2:$CP$214"}</definedName>
    <definedName name="________________________cp5" localSheetId="7">{"'előző év december'!$A$2:$CP$214"}</definedName>
    <definedName name="________________________cp5">{"'előző év december'!$A$2:$CP$214"}</definedName>
    <definedName name="________________________cp6" localSheetId="7">{"'előző év december'!$A$2:$CP$214"}</definedName>
    <definedName name="________________________cp6">{"'előző év december'!$A$2:$CP$214"}</definedName>
    <definedName name="________________________cp7" localSheetId="7">{"'előző év december'!$A$2:$CP$214"}</definedName>
    <definedName name="________________________cp7">{"'előző év december'!$A$2:$CP$214"}</definedName>
    <definedName name="________________________cp8" localSheetId="7">{"'előző év december'!$A$2:$CP$214"}</definedName>
    <definedName name="________________________cp8">{"'előző év december'!$A$2:$CP$214"}</definedName>
    <definedName name="________________________cp9" localSheetId="7">{"'előző év december'!$A$2:$CP$214"}</definedName>
    <definedName name="________________________cp9">{"'előző év december'!$A$2:$CP$214"}</definedName>
    <definedName name="________________________cpr2" localSheetId="7">{"'előző év december'!$A$2:$CP$214"}</definedName>
    <definedName name="________________________cpr2">{"'előző év december'!$A$2:$CP$214"}</definedName>
    <definedName name="________________________cpr3" localSheetId="7">{"'előző év december'!$A$2:$CP$214"}</definedName>
    <definedName name="________________________cpr3">{"'előző év december'!$A$2:$CP$214"}</definedName>
    <definedName name="________________________cpr4" localSheetId="7">{"'előző év december'!$A$2:$CP$214"}</definedName>
    <definedName name="________________________cpr4">{"'előző év december'!$A$2:$CP$214"}</definedName>
    <definedName name="________________________IFR2" localSheetId="15">[0]!_______________________IFR2</definedName>
    <definedName name="________________________IFR2" localSheetId="7">[0]!_______________________IFR2</definedName>
    <definedName name="________________________IFR2">[0]!_______________________IFR2</definedName>
    <definedName name="________________________IFR22" localSheetId="15">[0]!_______________________IFR22</definedName>
    <definedName name="________________________IFR22" localSheetId="7">[0]!_______________________IFR22</definedName>
    <definedName name="________________________IFR22">[0]!_______________________IFR22</definedName>
    <definedName name="________________________IFR23" localSheetId="15">[0]!_______________________IFR23</definedName>
    <definedName name="________________________IFR23" localSheetId="7">[0]!_______________________IFR23</definedName>
    <definedName name="________________________IFR23">[0]!_______________________IFR23</definedName>
    <definedName name="_______________________cp1" localSheetId="7">{"'előző év december'!$A$2:$CP$214"}</definedName>
    <definedName name="_______________________cp1">{"'előző év december'!$A$2:$CP$214"}</definedName>
    <definedName name="_______________________cp10" localSheetId="7">{"'előző év december'!$A$2:$CP$214"}</definedName>
    <definedName name="_______________________cp10">{"'előző év december'!$A$2:$CP$214"}</definedName>
    <definedName name="_______________________cp11" localSheetId="7">{"'előző év december'!$A$2:$CP$214"}</definedName>
    <definedName name="_______________________cp11">{"'előző év december'!$A$2:$CP$214"}</definedName>
    <definedName name="_______________________cp2" localSheetId="7">{"'előző év december'!$A$2:$CP$214"}</definedName>
    <definedName name="_______________________cp2">{"'előző év december'!$A$2:$CP$214"}</definedName>
    <definedName name="_______________________cp3" localSheetId="7">{"'előző év december'!$A$2:$CP$214"}</definedName>
    <definedName name="_______________________cp3">{"'előző év december'!$A$2:$CP$214"}</definedName>
    <definedName name="_______________________cp4" localSheetId="7">{"'előző év december'!$A$2:$CP$214"}</definedName>
    <definedName name="_______________________cp4">{"'előző év december'!$A$2:$CP$214"}</definedName>
    <definedName name="_______________________cp5" localSheetId="7">{"'előző év december'!$A$2:$CP$214"}</definedName>
    <definedName name="_______________________cp5">{"'előző év december'!$A$2:$CP$214"}</definedName>
    <definedName name="_______________________cp6" localSheetId="7">{"'előző év december'!$A$2:$CP$214"}</definedName>
    <definedName name="_______________________cp6">{"'előző év december'!$A$2:$CP$214"}</definedName>
    <definedName name="_______________________cp7" localSheetId="7">{"'előző év december'!$A$2:$CP$214"}</definedName>
    <definedName name="_______________________cp7">{"'előző év december'!$A$2:$CP$214"}</definedName>
    <definedName name="_______________________cp8" localSheetId="7">{"'előző év december'!$A$2:$CP$214"}</definedName>
    <definedName name="_______________________cp8">{"'előző év december'!$A$2:$CP$214"}</definedName>
    <definedName name="_______________________cp9" localSheetId="7">{"'előző év december'!$A$2:$CP$214"}</definedName>
    <definedName name="_______________________cp9">{"'előző év december'!$A$2:$CP$214"}</definedName>
    <definedName name="_______________________cpr2" localSheetId="7">{"'előző év december'!$A$2:$CP$214"}</definedName>
    <definedName name="_______________________cpr2">{"'előző év december'!$A$2:$CP$214"}</definedName>
    <definedName name="_______________________cpr3" localSheetId="7">{"'előző év december'!$A$2:$CP$214"}</definedName>
    <definedName name="_______________________cpr3">{"'előző év december'!$A$2:$CP$214"}</definedName>
    <definedName name="_______________________cpr4" localSheetId="7">{"'előző év december'!$A$2:$CP$214"}</definedName>
    <definedName name="_______________________cpr4">{"'előző év december'!$A$2:$CP$214"}</definedName>
    <definedName name="_______________________M21" localSheetId="15">[0]!____________________M21</definedName>
    <definedName name="_______________________M21" localSheetId="7">[0]!____________________M21</definedName>
    <definedName name="_______________________M21">[0]!____________________M21</definedName>
    <definedName name="______________________cp1" localSheetId="7">{"'előző év december'!$A$2:$CP$214"}</definedName>
    <definedName name="______________________cp1">{"'előző év december'!$A$2:$CP$214"}</definedName>
    <definedName name="______________________cp10" localSheetId="7">{"'előző év december'!$A$2:$CP$214"}</definedName>
    <definedName name="______________________cp10">{"'előző év december'!$A$2:$CP$214"}</definedName>
    <definedName name="______________________cp11" localSheetId="7">{"'előző év december'!$A$2:$CP$214"}</definedName>
    <definedName name="______________________cp11">{"'előző év december'!$A$2:$CP$214"}</definedName>
    <definedName name="______________________cp2" localSheetId="7">{"'előző év december'!$A$2:$CP$214"}</definedName>
    <definedName name="______________________cp2">{"'előző év december'!$A$2:$CP$214"}</definedName>
    <definedName name="______________________cp3" localSheetId="7">{"'előző év december'!$A$2:$CP$214"}</definedName>
    <definedName name="______________________cp3">{"'előző év december'!$A$2:$CP$214"}</definedName>
    <definedName name="______________________cp4" localSheetId="7">{"'előző év december'!$A$2:$CP$214"}</definedName>
    <definedName name="______________________cp4">{"'előző év december'!$A$2:$CP$214"}</definedName>
    <definedName name="______________________cp5" localSheetId="7">{"'előző év december'!$A$2:$CP$214"}</definedName>
    <definedName name="______________________cp5">{"'előző év december'!$A$2:$CP$214"}</definedName>
    <definedName name="______________________cp6" localSheetId="7">{"'előző év december'!$A$2:$CP$214"}</definedName>
    <definedName name="______________________cp6">{"'előző év december'!$A$2:$CP$214"}</definedName>
    <definedName name="______________________cp7" localSheetId="7">{"'előző év december'!$A$2:$CP$214"}</definedName>
    <definedName name="______________________cp7">{"'előző év december'!$A$2:$CP$214"}</definedName>
    <definedName name="______________________cp8" localSheetId="7">{"'előző év december'!$A$2:$CP$214"}</definedName>
    <definedName name="______________________cp8">{"'előző év december'!$A$2:$CP$214"}</definedName>
    <definedName name="______________________cp9" localSheetId="7">{"'előző év december'!$A$2:$CP$214"}</definedName>
    <definedName name="______________________cp9">{"'előző év december'!$A$2:$CP$214"}</definedName>
    <definedName name="______________________cpr2" localSheetId="7">{"'előző év december'!$A$2:$CP$214"}</definedName>
    <definedName name="______________________cpr2">{"'előző év december'!$A$2:$CP$214"}</definedName>
    <definedName name="______________________cpr3" localSheetId="7">{"'előző év december'!$A$2:$CP$214"}</definedName>
    <definedName name="______________________cpr3">{"'előző év december'!$A$2:$CP$214"}</definedName>
    <definedName name="______________________cpr4" localSheetId="7">{"'előző év december'!$A$2:$CP$214"}</definedName>
    <definedName name="______________________cpr4">{"'előző év december'!$A$2:$CP$214"}</definedName>
    <definedName name="______________________IFR2" localSheetId="15">[0]!_______________IFR2</definedName>
    <definedName name="______________________IFR2" localSheetId="7">[0]!_______________IFR2</definedName>
    <definedName name="______________________IFR2">[0]!_______________IFR2</definedName>
    <definedName name="______________________IFR22" localSheetId="15">[0]!_______________IFR22</definedName>
    <definedName name="______________________IFR22" localSheetId="7">[0]!_______________IFR22</definedName>
    <definedName name="______________________IFR22">[0]!_______________IFR22</definedName>
    <definedName name="______________________IFR23" localSheetId="15">[0]!_______________IFR23</definedName>
    <definedName name="______________________IFR23" localSheetId="7">[0]!_______________IFR23</definedName>
    <definedName name="______________________IFR23">[0]!_______________IFR23</definedName>
    <definedName name="______________________M21" localSheetId="15">[0]!____________________M21</definedName>
    <definedName name="______________________M21" localSheetId="7">[0]!____________________M21</definedName>
    <definedName name="______________________M21">[0]!____________________M21</definedName>
    <definedName name="_____________________cp1" localSheetId="7">{"'előző év december'!$A$2:$CP$214"}</definedName>
    <definedName name="_____________________cp1">{"'előző év december'!$A$2:$CP$214"}</definedName>
    <definedName name="_____________________cp10" localSheetId="7">{"'előző év december'!$A$2:$CP$214"}</definedName>
    <definedName name="_____________________cp10">{"'előző év december'!$A$2:$CP$214"}</definedName>
    <definedName name="_____________________cp11" localSheetId="7">{"'előző év december'!$A$2:$CP$214"}</definedName>
    <definedName name="_____________________cp11">{"'előző év december'!$A$2:$CP$214"}</definedName>
    <definedName name="_____________________cp2" localSheetId="7">{"'előző év december'!$A$2:$CP$214"}</definedName>
    <definedName name="_____________________cp2">{"'előző év december'!$A$2:$CP$214"}</definedName>
    <definedName name="_____________________cp3" localSheetId="7">{"'előző év december'!$A$2:$CP$214"}</definedName>
    <definedName name="_____________________cp3">{"'előző év december'!$A$2:$CP$214"}</definedName>
    <definedName name="_____________________cp4" localSheetId="7">{"'előző év december'!$A$2:$CP$214"}</definedName>
    <definedName name="_____________________cp4">{"'előző év december'!$A$2:$CP$214"}</definedName>
    <definedName name="_____________________cp5" localSheetId="7">{"'előző év december'!$A$2:$CP$214"}</definedName>
    <definedName name="_____________________cp5">{"'előző év december'!$A$2:$CP$214"}</definedName>
    <definedName name="_____________________cp6" localSheetId="7">{"'előző év december'!$A$2:$CP$214"}</definedName>
    <definedName name="_____________________cp6">{"'előző év december'!$A$2:$CP$214"}</definedName>
    <definedName name="_____________________cp7" localSheetId="7">{"'előző év december'!$A$2:$CP$214"}</definedName>
    <definedName name="_____________________cp7">{"'előző év december'!$A$2:$CP$214"}</definedName>
    <definedName name="_____________________cp8" localSheetId="7">{"'előző év december'!$A$2:$CP$214"}</definedName>
    <definedName name="_____________________cp8">{"'előző év december'!$A$2:$CP$214"}</definedName>
    <definedName name="_____________________cp9" localSheetId="7">{"'előző év december'!$A$2:$CP$214"}</definedName>
    <definedName name="_____________________cp9">{"'előző év december'!$A$2:$CP$214"}</definedName>
    <definedName name="_____________________cpr2" localSheetId="7">{"'előző év december'!$A$2:$CP$214"}</definedName>
    <definedName name="_____________________cpr2">{"'előző év december'!$A$2:$CP$214"}</definedName>
    <definedName name="_____________________cpr3" localSheetId="7">{"'előző év december'!$A$2:$CP$214"}</definedName>
    <definedName name="_____________________cpr3">{"'előző év december'!$A$2:$CP$214"}</definedName>
    <definedName name="_____________________cpr4" localSheetId="7">{"'előző év december'!$A$2:$CP$214"}</definedName>
    <definedName name="_____________________cpr4">{"'előző év december'!$A$2:$CP$214"}</definedName>
    <definedName name="_____________________IFR2" localSheetId="15">[0]!_______________IFR2</definedName>
    <definedName name="_____________________IFR2" localSheetId="7">[0]!_______________IFR2</definedName>
    <definedName name="_____________________IFR2">[0]!_______________IFR2</definedName>
    <definedName name="_____________________IFR22" localSheetId="15">[0]!_______________IFR22</definedName>
    <definedName name="_____________________IFR22" localSheetId="7">[0]!_______________IFR22</definedName>
    <definedName name="_____________________IFR22">[0]!_______________IFR22</definedName>
    <definedName name="_____________________IFR23" localSheetId="15">[0]!_______________IFR23</definedName>
    <definedName name="_____________________IFR23" localSheetId="7">[0]!_______________IFR23</definedName>
    <definedName name="_____________________IFR23">[0]!_______________IFR23</definedName>
    <definedName name="_____________________M21" localSheetId="15">[0]!____________________M21</definedName>
    <definedName name="_____________________M21" localSheetId="7">[0]!____________________M21</definedName>
    <definedName name="_____________________M21">[0]!____________________M21</definedName>
    <definedName name="____________________cp1" localSheetId="7">{"'előző év december'!$A$2:$CP$214"}</definedName>
    <definedName name="____________________cp1">{"'előző év december'!$A$2:$CP$214"}</definedName>
    <definedName name="____________________cp10" localSheetId="7">{"'előző év december'!$A$2:$CP$214"}</definedName>
    <definedName name="____________________cp10">{"'előző év december'!$A$2:$CP$214"}</definedName>
    <definedName name="____________________cp11" localSheetId="7">{"'előző év december'!$A$2:$CP$214"}</definedName>
    <definedName name="____________________cp11">{"'előző év december'!$A$2:$CP$214"}</definedName>
    <definedName name="____________________cp2" localSheetId="7">{"'előző év december'!$A$2:$CP$214"}</definedName>
    <definedName name="____________________cp2">{"'előző év december'!$A$2:$CP$214"}</definedName>
    <definedName name="____________________cp3" localSheetId="7">{"'előző év december'!$A$2:$CP$214"}</definedName>
    <definedName name="____________________cp3">{"'előző év december'!$A$2:$CP$214"}</definedName>
    <definedName name="____________________cp4" localSheetId="7">{"'előző év december'!$A$2:$CP$214"}</definedName>
    <definedName name="____________________cp4">{"'előző év december'!$A$2:$CP$214"}</definedName>
    <definedName name="____________________cp5" localSheetId="7">{"'előző év december'!$A$2:$CP$214"}</definedName>
    <definedName name="____________________cp5">{"'előző év december'!$A$2:$CP$214"}</definedName>
    <definedName name="____________________cp6" localSheetId="7">{"'előző év december'!$A$2:$CP$214"}</definedName>
    <definedName name="____________________cp6">{"'előző év december'!$A$2:$CP$214"}</definedName>
    <definedName name="____________________cp7" localSheetId="7">{"'előző év december'!$A$2:$CP$214"}</definedName>
    <definedName name="____________________cp7">{"'előző év december'!$A$2:$CP$214"}</definedName>
    <definedName name="____________________cp8" localSheetId="7">{"'előző év december'!$A$2:$CP$214"}</definedName>
    <definedName name="____________________cp8">{"'előző év december'!$A$2:$CP$214"}</definedName>
    <definedName name="____________________cp9" localSheetId="7">{"'előző év december'!$A$2:$CP$214"}</definedName>
    <definedName name="____________________cp9">{"'előző év december'!$A$2:$CP$214"}</definedName>
    <definedName name="____________________cpr2" localSheetId="7">{"'előző év december'!$A$2:$CP$214"}</definedName>
    <definedName name="____________________cpr2">{"'előző év december'!$A$2:$CP$214"}</definedName>
    <definedName name="____________________cpr3" localSheetId="7">{"'előző év december'!$A$2:$CP$214"}</definedName>
    <definedName name="____________________cpr3">{"'előző év december'!$A$2:$CP$214"}</definedName>
    <definedName name="____________________cpr4" localSheetId="7">{"'előző év december'!$A$2:$CP$214"}</definedName>
    <definedName name="____________________cpr4">{"'előző év december'!$A$2:$CP$214"}</definedName>
    <definedName name="____________________IFR2" localSheetId="15">[0]!_______________IFR2</definedName>
    <definedName name="____________________IFR2" localSheetId="7">[0]!_______________IFR2</definedName>
    <definedName name="____________________IFR2">[0]!_______________IFR2</definedName>
    <definedName name="____________________IFR22" localSheetId="15">[0]!_______________IFR22</definedName>
    <definedName name="____________________IFR22" localSheetId="7">[0]!_______________IFR22</definedName>
    <definedName name="____________________IFR22">[0]!_______________IFR22</definedName>
    <definedName name="____________________IFR23" localSheetId="15">[0]!_______________IFR23</definedName>
    <definedName name="____________________IFR23" localSheetId="7">[0]!_______________IFR23</definedName>
    <definedName name="____________________IFR23">[0]!_______________IFR23</definedName>
    <definedName name="___________________cp1" localSheetId="7">{"'előző év december'!$A$2:$CP$214"}</definedName>
    <definedName name="___________________cp1">{"'előző év december'!$A$2:$CP$214"}</definedName>
    <definedName name="___________________cp10" localSheetId="7">{"'előző év december'!$A$2:$CP$214"}</definedName>
    <definedName name="___________________cp10">{"'előző év december'!$A$2:$CP$214"}</definedName>
    <definedName name="___________________cp11" localSheetId="7">{"'előző év december'!$A$2:$CP$214"}</definedName>
    <definedName name="___________________cp11">{"'előző év december'!$A$2:$CP$214"}</definedName>
    <definedName name="___________________cp2" localSheetId="7">{"'előző év december'!$A$2:$CP$214"}</definedName>
    <definedName name="___________________cp2">{"'előző év december'!$A$2:$CP$214"}</definedName>
    <definedName name="___________________cp3" localSheetId="7">{"'előző év december'!$A$2:$CP$214"}</definedName>
    <definedName name="___________________cp3">{"'előző év december'!$A$2:$CP$214"}</definedName>
    <definedName name="___________________cp4" localSheetId="7">{"'előző év december'!$A$2:$CP$214"}</definedName>
    <definedName name="___________________cp4">{"'előző év december'!$A$2:$CP$214"}</definedName>
    <definedName name="___________________cp5" localSheetId="7">{"'előző év december'!$A$2:$CP$214"}</definedName>
    <definedName name="___________________cp5">{"'előző év december'!$A$2:$CP$214"}</definedName>
    <definedName name="___________________cp6" localSheetId="7">{"'előző év december'!$A$2:$CP$214"}</definedName>
    <definedName name="___________________cp6">{"'előző év december'!$A$2:$CP$214"}</definedName>
    <definedName name="___________________cp7" localSheetId="7">{"'előző év december'!$A$2:$CP$214"}</definedName>
    <definedName name="___________________cp7">{"'előző év december'!$A$2:$CP$214"}</definedName>
    <definedName name="___________________cp8" localSheetId="7">{"'előző év december'!$A$2:$CP$214"}</definedName>
    <definedName name="___________________cp8">{"'előző év december'!$A$2:$CP$214"}</definedName>
    <definedName name="___________________cp9" localSheetId="7">{"'előző év december'!$A$2:$CP$214"}</definedName>
    <definedName name="___________________cp9">{"'előző év december'!$A$2:$CP$214"}</definedName>
    <definedName name="___________________cpr2" localSheetId="7">{"'előző év december'!$A$2:$CP$214"}</definedName>
    <definedName name="___________________cpr2">{"'előző év december'!$A$2:$CP$214"}</definedName>
    <definedName name="___________________cpr3" localSheetId="7">{"'előző év december'!$A$2:$CP$214"}</definedName>
    <definedName name="___________________cpr3">{"'előző év december'!$A$2:$CP$214"}</definedName>
    <definedName name="___________________cpr4" localSheetId="7">{"'előző év december'!$A$2:$CP$214"}</definedName>
    <definedName name="___________________cpr4">{"'előző év december'!$A$2:$CP$214"}</definedName>
    <definedName name="___________________IFR2" localSheetId="15">[0]!_______________IFR2</definedName>
    <definedName name="___________________IFR2" localSheetId="7">[0]!_______________IFR2</definedName>
    <definedName name="___________________IFR2">[0]!_______________IFR2</definedName>
    <definedName name="___________________IFR22" localSheetId="15">[0]!_______________IFR22</definedName>
    <definedName name="___________________IFR22" localSheetId="7">[0]!_______________IFR22</definedName>
    <definedName name="___________________IFR22">[0]!_______________IFR22</definedName>
    <definedName name="___________________IFR23" localSheetId="15">[0]!_______________IFR23</definedName>
    <definedName name="___________________IFR23" localSheetId="7">[0]!_______________IFR23</definedName>
    <definedName name="___________________IFR23">[0]!_______________IFR23</definedName>
    <definedName name="___________________M21" localSheetId="15">[0]!____________M21</definedName>
    <definedName name="___________________M21" localSheetId="7">[0]!____________M21</definedName>
    <definedName name="___________________M21">[0]!____________M21</definedName>
    <definedName name="__________________cp1" localSheetId="7">{"'előző év december'!$A$2:$CP$214"}</definedName>
    <definedName name="__________________cp1">{"'előző év december'!$A$2:$CP$214"}</definedName>
    <definedName name="__________________cp10" localSheetId="7">{"'előző év december'!$A$2:$CP$214"}</definedName>
    <definedName name="__________________cp10">{"'előző év december'!$A$2:$CP$214"}</definedName>
    <definedName name="__________________cp11" localSheetId="7">{"'előző év december'!$A$2:$CP$214"}</definedName>
    <definedName name="__________________cp11">{"'előző év december'!$A$2:$CP$214"}</definedName>
    <definedName name="__________________cp2" localSheetId="7">{"'előző év december'!$A$2:$CP$214"}</definedName>
    <definedName name="__________________cp2">{"'előző év december'!$A$2:$CP$214"}</definedName>
    <definedName name="__________________cp3" localSheetId="7">{"'előző év december'!$A$2:$CP$214"}</definedName>
    <definedName name="__________________cp3">{"'előző év december'!$A$2:$CP$214"}</definedName>
    <definedName name="__________________cp4" localSheetId="7">{"'előző év december'!$A$2:$CP$214"}</definedName>
    <definedName name="__________________cp4">{"'előző év december'!$A$2:$CP$214"}</definedName>
    <definedName name="__________________cp5" localSheetId="7">{"'előző év december'!$A$2:$CP$214"}</definedName>
    <definedName name="__________________cp5">{"'előző év december'!$A$2:$CP$214"}</definedName>
    <definedName name="__________________cp6" localSheetId="7">{"'előző év december'!$A$2:$CP$214"}</definedName>
    <definedName name="__________________cp6">{"'előző év december'!$A$2:$CP$214"}</definedName>
    <definedName name="__________________cp7" localSheetId="7">{"'előző év december'!$A$2:$CP$214"}</definedName>
    <definedName name="__________________cp7">{"'előző év december'!$A$2:$CP$214"}</definedName>
    <definedName name="__________________cp8" localSheetId="7">{"'előző év december'!$A$2:$CP$214"}</definedName>
    <definedName name="__________________cp8">{"'előző év december'!$A$2:$CP$214"}</definedName>
    <definedName name="__________________cp9" localSheetId="7">{"'előző év december'!$A$2:$CP$214"}</definedName>
    <definedName name="__________________cp9">{"'előző év december'!$A$2:$CP$214"}</definedName>
    <definedName name="__________________cpr2" localSheetId="7">{"'előző év december'!$A$2:$CP$214"}</definedName>
    <definedName name="__________________cpr2">{"'előző év december'!$A$2:$CP$214"}</definedName>
    <definedName name="__________________cpr3" localSheetId="7">{"'előző év december'!$A$2:$CP$214"}</definedName>
    <definedName name="__________________cpr3">{"'előző év december'!$A$2:$CP$214"}</definedName>
    <definedName name="__________________cpr4" localSheetId="7">{"'előző év december'!$A$2:$CP$214"}</definedName>
    <definedName name="__________________cpr4">{"'előző év december'!$A$2:$CP$214"}</definedName>
    <definedName name="__________________IFR2" localSheetId="15">[0]!_______________IFR2</definedName>
    <definedName name="__________________IFR2" localSheetId="7">[0]!_______________IFR2</definedName>
    <definedName name="__________________IFR2">[0]!_______________IFR2</definedName>
    <definedName name="__________________IFR22" localSheetId="15">[0]!_______________IFR22</definedName>
    <definedName name="__________________IFR22" localSheetId="7">[0]!_______________IFR22</definedName>
    <definedName name="__________________IFR22">[0]!_______________IFR22</definedName>
    <definedName name="__________________IFR23" localSheetId="15">[0]!_______________IFR23</definedName>
    <definedName name="__________________IFR23" localSheetId="7">[0]!_______________IFR23</definedName>
    <definedName name="__________________IFR23">[0]!_______________IFR23</definedName>
    <definedName name="__________________M21" localSheetId="15">[0]!____________M21</definedName>
    <definedName name="__________________M21" localSheetId="7">[0]!____________M21</definedName>
    <definedName name="__________________M21">[0]!____________M21</definedName>
    <definedName name="_________________cp1" localSheetId="7">{"'előző év december'!$A$2:$CP$214"}</definedName>
    <definedName name="_________________cp1">{"'előző év december'!$A$2:$CP$214"}</definedName>
    <definedName name="_________________cp10" localSheetId="7">{"'előző év december'!$A$2:$CP$214"}</definedName>
    <definedName name="_________________cp10">{"'előző év december'!$A$2:$CP$214"}</definedName>
    <definedName name="_________________cp11" localSheetId="7">{"'előző év december'!$A$2:$CP$214"}</definedName>
    <definedName name="_________________cp11">{"'előző év december'!$A$2:$CP$214"}</definedName>
    <definedName name="_________________cp2" localSheetId="7">{"'előző év december'!$A$2:$CP$214"}</definedName>
    <definedName name="_________________cp2">{"'előző év december'!$A$2:$CP$214"}</definedName>
    <definedName name="_________________cp3" localSheetId="7">{"'előző év december'!$A$2:$CP$214"}</definedName>
    <definedName name="_________________cp3">{"'előző év december'!$A$2:$CP$214"}</definedName>
    <definedName name="_________________cp4" localSheetId="7">{"'előző év december'!$A$2:$CP$214"}</definedName>
    <definedName name="_________________cp4">{"'előző év december'!$A$2:$CP$214"}</definedName>
    <definedName name="_________________cp5" localSheetId="7">{"'előző év december'!$A$2:$CP$214"}</definedName>
    <definedName name="_________________cp5">{"'előző év december'!$A$2:$CP$214"}</definedName>
    <definedName name="_________________cp6" localSheetId="7">{"'előző év december'!$A$2:$CP$214"}</definedName>
    <definedName name="_________________cp6">{"'előző év december'!$A$2:$CP$214"}</definedName>
    <definedName name="_________________cp7" localSheetId="7">{"'előző év december'!$A$2:$CP$214"}</definedName>
    <definedName name="_________________cp7">{"'előző év december'!$A$2:$CP$214"}</definedName>
    <definedName name="_________________cp8" localSheetId="7">{"'előző év december'!$A$2:$CP$214"}</definedName>
    <definedName name="_________________cp8">{"'előző év december'!$A$2:$CP$214"}</definedName>
    <definedName name="_________________cp9" localSheetId="7">{"'előző év december'!$A$2:$CP$214"}</definedName>
    <definedName name="_________________cp9">{"'előző év december'!$A$2:$CP$214"}</definedName>
    <definedName name="_________________cpr2" localSheetId="7">{"'előző év december'!$A$2:$CP$214"}</definedName>
    <definedName name="_________________cpr2">{"'előző év december'!$A$2:$CP$214"}</definedName>
    <definedName name="_________________cpr3" localSheetId="7">{"'előző év december'!$A$2:$CP$214"}</definedName>
    <definedName name="_________________cpr3">{"'előző év december'!$A$2:$CP$214"}</definedName>
    <definedName name="_________________cpr4" localSheetId="7">{"'előző év december'!$A$2:$CP$214"}</definedName>
    <definedName name="_________________cpr4">{"'előző év december'!$A$2:$CP$214"}</definedName>
    <definedName name="_________________IFR2" localSheetId="15">[0]!_______________IFR2</definedName>
    <definedName name="_________________IFR2" localSheetId="7">[0]!_______________IFR2</definedName>
    <definedName name="_________________IFR2">[0]!_______________IFR2</definedName>
    <definedName name="_________________IFR22" localSheetId="15">[0]!_______________IFR22</definedName>
    <definedName name="_________________IFR22" localSheetId="7">[0]!_______________IFR22</definedName>
    <definedName name="_________________IFR22">[0]!_______________IFR22</definedName>
    <definedName name="_________________IFR23" localSheetId="15">[0]!_______________IFR23</definedName>
    <definedName name="_________________IFR23" localSheetId="7">[0]!_______________IFR23</definedName>
    <definedName name="_________________IFR23">[0]!_______________IFR23</definedName>
    <definedName name="_________________M21" localSheetId="15">[0]!____________M21</definedName>
    <definedName name="_________________M21" localSheetId="7">[0]!____________M21</definedName>
    <definedName name="_________________M21">[0]!____________M21</definedName>
    <definedName name="________________cp1" localSheetId="7">{"'előző év december'!$A$2:$CP$214"}</definedName>
    <definedName name="________________cp1">{"'előző év december'!$A$2:$CP$214"}</definedName>
    <definedName name="________________cp10" localSheetId="7">{"'előző év december'!$A$2:$CP$214"}</definedName>
    <definedName name="________________cp10">{"'előző év december'!$A$2:$CP$214"}</definedName>
    <definedName name="________________cp11" localSheetId="7">{"'előző év december'!$A$2:$CP$214"}</definedName>
    <definedName name="________________cp11">{"'előző év december'!$A$2:$CP$214"}</definedName>
    <definedName name="________________cp2" localSheetId="7">{"'előző év december'!$A$2:$CP$214"}</definedName>
    <definedName name="________________cp2">{"'előző év december'!$A$2:$CP$214"}</definedName>
    <definedName name="________________cp3" localSheetId="7">{"'előző év december'!$A$2:$CP$214"}</definedName>
    <definedName name="________________cp3">{"'előző év december'!$A$2:$CP$214"}</definedName>
    <definedName name="________________cp4" localSheetId="7">{"'előző év december'!$A$2:$CP$214"}</definedName>
    <definedName name="________________cp4">{"'előző év december'!$A$2:$CP$214"}</definedName>
    <definedName name="________________cp5" localSheetId="7">{"'előző év december'!$A$2:$CP$214"}</definedName>
    <definedName name="________________cp5">{"'előző év december'!$A$2:$CP$214"}</definedName>
    <definedName name="________________cp6" localSheetId="7">{"'előző év december'!$A$2:$CP$214"}</definedName>
    <definedName name="________________cp6">{"'előző év december'!$A$2:$CP$214"}</definedName>
    <definedName name="________________cp7" localSheetId="7">{"'előző év december'!$A$2:$CP$214"}</definedName>
    <definedName name="________________cp7">{"'előző év december'!$A$2:$CP$214"}</definedName>
    <definedName name="________________cp8" localSheetId="7">{"'előző év december'!$A$2:$CP$214"}</definedName>
    <definedName name="________________cp8">{"'előző év december'!$A$2:$CP$214"}</definedName>
    <definedName name="________________cp9" localSheetId="7">{"'előző év december'!$A$2:$CP$214"}</definedName>
    <definedName name="________________cp9">{"'előző év december'!$A$2:$CP$214"}</definedName>
    <definedName name="________________cpr2" localSheetId="7">{"'előző év december'!$A$2:$CP$214"}</definedName>
    <definedName name="________________cpr2">{"'előző év december'!$A$2:$CP$214"}</definedName>
    <definedName name="________________cpr3" localSheetId="7">{"'előző év december'!$A$2:$CP$214"}</definedName>
    <definedName name="________________cpr3">{"'előző év december'!$A$2:$CP$214"}</definedName>
    <definedName name="________________cpr4" localSheetId="7">{"'előző év december'!$A$2:$CP$214"}</definedName>
    <definedName name="________________cpr4">{"'előző év december'!$A$2:$CP$214"}</definedName>
    <definedName name="________________IFR2" localSheetId="15">[0]!_______________IFR2</definedName>
    <definedName name="________________IFR2" localSheetId="7">[0]!_______________IFR2</definedName>
    <definedName name="________________IFR2">[0]!_______________IFR2</definedName>
    <definedName name="________________IFR22" localSheetId="15">[0]!_______________IFR22</definedName>
    <definedName name="________________IFR22" localSheetId="7">[0]!_______________IFR22</definedName>
    <definedName name="________________IFR22">[0]!_______________IFR22</definedName>
    <definedName name="________________IFR23" localSheetId="15">[0]!_______________IFR23</definedName>
    <definedName name="________________IFR23" localSheetId="7">[0]!_______________IFR23</definedName>
    <definedName name="________________IFR23">[0]!_______________IFR23</definedName>
    <definedName name="________________M21" localSheetId="15">[0]!____________M21</definedName>
    <definedName name="________________M21" localSheetId="7">[0]!____________M21</definedName>
    <definedName name="________________M21">[0]!____________M21</definedName>
    <definedName name="_______________cp1" localSheetId="7">{"'előző év december'!$A$2:$CP$214"}</definedName>
    <definedName name="_______________cp1">{"'előző év december'!$A$2:$CP$214"}</definedName>
    <definedName name="_______________cp10" localSheetId="7">{"'előző év december'!$A$2:$CP$214"}</definedName>
    <definedName name="_______________cp10">{"'előző év december'!$A$2:$CP$214"}</definedName>
    <definedName name="_______________cp11" localSheetId="7">{"'előző év december'!$A$2:$CP$214"}</definedName>
    <definedName name="_______________cp11">{"'előző év december'!$A$2:$CP$214"}</definedName>
    <definedName name="_______________cp2" localSheetId="7">{"'előző év december'!$A$2:$CP$214"}</definedName>
    <definedName name="_______________cp2">{"'előző év december'!$A$2:$CP$214"}</definedName>
    <definedName name="_______________cp3" localSheetId="7">{"'előző év december'!$A$2:$CP$214"}</definedName>
    <definedName name="_______________cp3">{"'előző év december'!$A$2:$CP$214"}</definedName>
    <definedName name="_______________cp4" localSheetId="7">{"'előző év december'!$A$2:$CP$214"}</definedName>
    <definedName name="_______________cp4">{"'előző év december'!$A$2:$CP$214"}</definedName>
    <definedName name="_______________cp5" localSheetId="7">{"'előző év december'!$A$2:$CP$214"}</definedName>
    <definedName name="_______________cp5">{"'előző év december'!$A$2:$CP$214"}</definedName>
    <definedName name="_______________cp6" localSheetId="7">{"'előző év december'!$A$2:$CP$214"}</definedName>
    <definedName name="_______________cp6">{"'előző év december'!$A$2:$CP$214"}</definedName>
    <definedName name="_______________cp7" localSheetId="7">{"'előző év december'!$A$2:$CP$214"}</definedName>
    <definedName name="_______________cp7">{"'előző év december'!$A$2:$CP$214"}</definedName>
    <definedName name="_______________cp8" localSheetId="7">{"'előző év december'!$A$2:$CP$214"}</definedName>
    <definedName name="_______________cp8">{"'előző év december'!$A$2:$CP$214"}</definedName>
    <definedName name="_______________cp9" localSheetId="7">{"'előző év december'!$A$2:$CP$214"}</definedName>
    <definedName name="_______________cp9">{"'előző év december'!$A$2:$CP$214"}</definedName>
    <definedName name="_______________cpr2" localSheetId="7">{"'előző év december'!$A$2:$CP$214"}</definedName>
    <definedName name="_______________cpr2">{"'előző év december'!$A$2:$CP$214"}</definedName>
    <definedName name="_______________cpr3" localSheetId="7">{"'előző év december'!$A$2:$CP$214"}</definedName>
    <definedName name="_______________cpr3">{"'előző év december'!$A$2:$CP$214"}</definedName>
    <definedName name="_______________cpr4" localSheetId="7">{"'előző év december'!$A$2:$CP$214"}</definedName>
    <definedName name="_______________cpr4">{"'előző év december'!$A$2:$CP$214"}</definedName>
    <definedName name="_______________M21" localSheetId="15">[0]!____________M21</definedName>
    <definedName name="_______________M21" localSheetId="7">[0]!____________M21</definedName>
    <definedName name="_______________M21">[0]!____________M21</definedName>
    <definedName name="______________cp1" localSheetId="7">{"'előző év december'!$A$2:$CP$214"}</definedName>
    <definedName name="______________cp1">{"'előző év december'!$A$2:$CP$214"}</definedName>
    <definedName name="______________cp10" localSheetId="7">{"'előző év december'!$A$2:$CP$214"}</definedName>
    <definedName name="______________cp10">{"'előző év december'!$A$2:$CP$214"}</definedName>
    <definedName name="______________cp11" localSheetId="7">{"'előző év december'!$A$2:$CP$214"}</definedName>
    <definedName name="______________cp11">{"'előző év december'!$A$2:$CP$214"}</definedName>
    <definedName name="______________cp2" localSheetId="7">{"'előző év december'!$A$2:$CP$214"}</definedName>
    <definedName name="______________cp2">{"'előző év december'!$A$2:$CP$214"}</definedName>
    <definedName name="______________cp3" localSheetId="7">{"'előző év december'!$A$2:$CP$214"}</definedName>
    <definedName name="______________cp3">{"'előző év december'!$A$2:$CP$214"}</definedName>
    <definedName name="______________cp4" localSheetId="7">{"'előző év december'!$A$2:$CP$214"}</definedName>
    <definedName name="______________cp4">{"'előző év december'!$A$2:$CP$214"}</definedName>
    <definedName name="______________cp5" localSheetId="7">{"'előző év december'!$A$2:$CP$214"}</definedName>
    <definedName name="______________cp5">{"'előző év december'!$A$2:$CP$214"}</definedName>
    <definedName name="______________cp6" localSheetId="7">{"'előző év december'!$A$2:$CP$214"}</definedName>
    <definedName name="______________cp6">{"'előző év december'!$A$2:$CP$214"}</definedName>
    <definedName name="______________cp7" localSheetId="7">{"'előző év december'!$A$2:$CP$214"}</definedName>
    <definedName name="______________cp7">{"'előző év december'!$A$2:$CP$214"}</definedName>
    <definedName name="______________cp8" localSheetId="7">{"'előző év december'!$A$2:$CP$214"}</definedName>
    <definedName name="______________cp8">{"'előző év december'!$A$2:$CP$214"}</definedName>
    <definedName name="______________cp9" localSheetId="7">{"'előző év december'!$A$2:$CP$214"}</definedName>
    <definedName name="______________cp9">{"'előző év december'!$A$2:$CP$214"}</definedName>
    <definedName name="______________cpr2" localSheetId="7">{"'előző év december'!$A$2:$CP$214"}</definedName>
    <definedName name="______________cpr2">{"'előző év december'!$A$2:$CP$214"}</definedName>
    <definedName name="______________cpr3" localSheetId="7">{"'előző év december'!$A$2:$CP$214"}</definedName>
    <definedName name="______________cpr3">{"'előző év december'!$A$2:$CP$214"}</definedName>
    <definedName name="______________cpr4" localSheetId="7">{"'előző év december'!$A$2:$CP$214"}</definedName>
    <definedName name="______________cpr4">{"'előző év december'!$A$2:$CP$214"}</definedName>
    <definedName name="______________IFR2" localSheetId="15">[0]!_____IFR2</definedName>
    <definedName name="______________IFR2" localSheetId="7">[0]!_____IFR2</definedName>
    <definedName name="______________IFR2">[0]!_____IFR2</definedName>
    <definedName name="______________IFR22" localSheetId="15">[0]!_____IFR22</definedName>
    <definedName name="______________IFR22" localSheetId="7">[0]!_____IFR22</definedName>
    <definedName name="______________IFR22">[0]!_____IFR22</definedName>
    <definedName name="______________IFR23" localSheetId="15">[0]!_____IFR23</definedName>
    <definedName name="______________IFR23" localSheetId="7">[0]!_____IFR23</definedName>
    <definedName name="______________IFR23">[0]!_____IFR23</definedName>
    <definedName name="______________M21" localSheetId="15">[0]!____________M21</definedName>
    <definedName name="______________M21" localSheetId="7">[0]!____________M21</definedName>
    <definedName name="______________M21">[0]!____________M21</definedName>
    <definedName name="_____________aaa" localSheetId="7">{"'előző év december'!$A$2:$CP$214"}</definedName>
    <definedName name="_____________aaa">{"'előző év december'!$A$2:$CP$214"}</definedName>
    <definedName name="_____________cp1" localSheetId="7">{"'előző év december'!$A$2:$CP$214"}</definedName>
    <definedName name="_____________cp1">{"'előző év december'!$A$2:$CP$214"}</definedName>
    <definedName name="_____________cp10" localSheetId="7">{"'előző év december'!$A$2:$CP$214"}</definedName>
    <definedName name="_____________cp10">{"'előző év december'!$A$2:$CP$214"}</definedName>
    <definedName name="_____________cp11" localSheetId="7">{"'előző év december'!$A$2:$CP$214"}</definedName>
    <definedName name="_____________cp11">{"'előző év december'!$A$2:$CP$214"}</definedName>
    <definedName name="_____________cp2" localSheetId="7">{"'előző év december'!$A$2:$CP$214"}</definedName>
    <definedName name="_____________cp2">{"'előző év december'!$A$2:$CP$214"}</definedName>
    <definedName name="_____________cp3" localSheetId="7">{"'előző év december'!$A$2:$CP$214"}</definedName>
    <definedName name="_____________cp3">{"'előző év december'!$A$2:$CP$214"}</definedName>
    <definedName name="_____________cp4" localSheetId="7">{"'előző év december'!$A$2:$CP$214"}</definedName>
    <definedName name="_____________cp4">{"'előző év december'!$A$2:$CP$214"}</definedName>
    <definedName name="_____________cp5" localSheetId="7">{"'előző év december'!$A$2:$CP$214"}</definedName>
    <definedName name="_____________cp5">{"'előző év december'!$A$2:$CP$214"}</definedName>
    <definedName name="_____________cp6" localSheetId="7">{"'előző év december'!$A$2:$CP$214"}</definedName>
    <definedName name="_____________cp6">{"'előző év december'!$A$2:$CP$214"}</definedName>
    <definedName name="_____________cp7" localSheetId="7">{"'előző év december'!$A$2:$CP$214"}</definedName>
    <definedName name="_____________cp7">{"'előző év december'!$A$2:$CP$214"}</definedName>
    <definedName name="_____________cp8" localSheetId="7">{"'előző év december'!$A$2:$CP$214"}</definedName>
    <definedName name="_____________cp8">{"'előző év december'!$A$2:$CP$214"}</definedName>
    <definedName name="_____________cp9" localSheetId="7">{"'előző év december'!$A$2:$CP$214"}</definedName>
    <definedName name="_____________cp9">{"'előző év december'!$A$2:$CP$214"}</definedName>
    <definedName name="_____________cpr2" localSheetId="7">{"'előző év december'!$A$2:$CP$214"}</definedName>
    <definedName name="_____________cpr2">{"'előző év december'!$A$2:$CP$214"}</definedName>
    <definedName name="_____________cpr3" localSheetId="7">{"'előző év december'!$A$2:$CP$214"}</definedName>
    <definedName name="_____________cpr3">{"'előző év december'!$A$2:$CP$214"}</definedName>
    <definedName name="_____________cpr4" localSheetId="7">{"'előző év december'!$A$2:$CP$214"}</definedName>
    <definedName name="_____________cpr4">{"'előző év december'!$A$2:$CP$214"}</definedName>
    <definedName name="_____________IFR2" localSheetId="15">[0]!_____IFR2</definedName>
    <definedName name="_____________IFR2" localSheetId="7">[0]!_____IFR2</definedName>
    <definedName name="_____________IFR2">[0]!_____IFR2</definedName>
    <definedName name="_____________IFR22" localSheetId="15">[0]!_____IFR22</definedName>
    <definedName name="_____________IFR22" localSheetId="7">[0]!_____IFR22</definedName>
    <definedName name="_____________IFR22">[0]!_____IFR22</definedName>
    <definedName name="_____________IFR23" localSheetId="15">[0]!_____IFR23</definedName>
    <definedName name="_____________IFR23" localSheetId="7">[0]!_____IFR23</definedName>
    <definedName name="_____________IFR23">[0]!_____IFR23</definedName>
    <definedName name="_____________M21" localSheetId="15">[0]!____________M21</definedName>
    <definedName name="_____________M21" localSheetId="7">[0]!____________M21</definedName>
    <definedName name="_____________M21">[0]!____________M21</definedName>
    <definedName name="____________cp1" localSheetId="7">{"'előző év december'!$A$2:$CP$214"}</definedName>
    <definedName name="____________cp1">{"'előző év december'!$A$2:$CP$214"}</definedName>
    <definedName name="____________cp10" localSheetId="7">{"'előző év december'!$A$2:$CP$214"}</definedName>
    <definedName name="____________cp10">{"'előző év december'!$A$2:$CP$214"}</definedName>
    <definedName name="____________cp11" localSheetId="7">{"'előző év december'!$A$2:$CP$214"}</definedName>
    <definedName name="____________cp11">{"'előző év december'!$A$2:$CP$214"}</definedName>
    <definedName name="____________cp2" localSheetId="7">{"'előző év december'!$A$2:$CP$214"}</definedName>
    <definedName name="____________cp2">{"'előző év december'!$A$2:$CP$214"}</definedName>
    <definedName name="____________cp3" localSheetId="7">{"'előző év december'!$A$2:$CP$214"}</definedName>
    <definedName name="____________cp3">{"'előző év december'!$A$2:$CP$214"}</definedName>
    <definedName name="____________cp4" localSheetId="7">{"'előző év december'!$A$2:$CP$214"}</definedName>
    <definedName name="____________cp4">{"'előző év december'!$A$2:$CP$214"}</definedName>
    <definedName name="____________cp5" localSheetId="7">{"'előző év december'!$A$2:$CP$214"}</definedName>
    <definedName name="____________cp5">{"'előző év december'!$A$2:$CP$214"}</definedName>
    <definedName name="____________cp6" localSheetId="7">{"'előző év december'!$A$2:$CP$214"}</definedName>
    <definedName name="____________cp6">{"'előző év december'!$A$2:$CP$214"}</definedName>
    <definedName name="____________cp7" localSheetId="7">{"'előző év december'!$A$2:$CP$214"}</definedName>
    <definedName name="____________cp7">{"'előző év december'!$A$2:$CP$214"}</definedName>
    <definedName name="____________cp8" localSheetId="7">{"'előző év december'!$A$2:$CP$214"}</definedName>
    <definedName name="____________cp8">{"'előző év december'!$A$2:$CP$214"}</definedName>
    <definedName name="____________cp9" localSheetId="7">{"'előző év december'!$A$2:$CP$214"}</definedName>
    <definedName name="____________cp9">{"'előző év december'!$A$2:$CP$214"}</definedName>
    <definedName name="____________cpr2" localSheetId="7">{"'előző év december'!$A$2:$CP$214"}</definedName>
    <definedName name="____________cpr2">{"'előző év december'!$A$2:$CP$214"}</definedName>
    <definedName name="____________cpr3" localSheetId="7">{"'előző év december'!$A$2:$CP$214"}</definedName>
    <definedName name="____________cpr3">{"'előző év december'!$A$2:$CP$214"}</definedName>
    <definedName name="____________cpr4" localSheetId="7">{"'előző év december'!$A$2:$CP$214"}</definedName>
    <definedName name="____________cpr4">{"'előző év december'!$A$2:$CP$214"}</definedName>
    <definedName name="____________IFR2" localSheetId="15">[0]!_____IFR2</definedName>
    <definedName name="____________IFR2" localSheetId="7">[0]!_____IFR2</definedName>
    <definedName name="____________IFR2">[0]!_____IFR2</definedName>
    <definedName name="____________IFR22" localSheetId="15">[0]!_____IFR22</definedName>
    <definedName name="____________IFR22" localSheetId="7">[0]!_____IFR22</definedName>
    <definedName name="____________IFR22">[0]!_____IFR22</definedName>
    <definedName name="____________IFR23" localSheetId="15">[0]!_____IFR23</definedName>
    <definedName name="____________IFR23" localSheetId="7">[0]!_____IFR23</definedName>
    <definedName name="____________IFR23">[0]!_____IFR23</definedName>
    <definedName name="___________cp1" localSheetId="7">{"'előző év december'!$A$2:$CP$214"}</definedName>
    <definedName name="___________cp1">{"'előző év december'!$A$2:$CP$214"}</definedName>
    <definedName name="___________cp10" localSheetId="7">{"'előző év december'!$A$2:$CP$214"}</definedName>
    <definedName name="___________cp10">{"'előző év december'!$A$2:$CP$214"}</definedName>
    <definedName name="___________cp11" localSheetId="7">{"'előző év december'!$A$2:$CP$214"}</definedName>
    <definedName name="___________cp11">{"'előző év december'!$A$2:$CP$214"}</definedName>
    <definedName name="___________cp2" localSheetId="7">{"'előző év december'!$A$2:$CP$214"}</definedName>
    <definedName name="___________cp2">{"'előző év december'!$A$2:$CP$214"}</definedName>
    <definedName name="___________cp3" localSheetId="7">{"'előző év december'!$A$2:$CP$214"}</definedName>
    <definedName name="___________cp3">{"'előző év december'!$A$2:$CP$214"}</definedName>
    <definedName name="___________cp4" localSheetId="7">{"'előző év december'!$A$2:$CP$214"}</definedName>
    <definedName name="___________cp4">{"'előző év december'!$A$2:$CP$214"}</definedName>
    <definedName name="___________cp5" localSheetId="7">{"'előző év december'!$A$2:$CP$214"}</definedName>
    <definedName name="___________cp5">{"'előző év december'!$A$2:$CP$214"}</definedName>
    <definedName name="___________cp6" localSheetId="7">{"'előző év december'!$A$2:$CP$214"}</definedName>
    <definedName name="___________cp6">{"'előző év december'!$A$2:$CP$214"}</definedName>
    <definedName name="___________cp7" localSheetId="7">{"'előző év december'!$A$2:$CP$214"}</definedName>
    <definedName name="___________cp7">{"'előző év december'!$A$2:$CP$214"}</definedName>
    <definedName name="___________cp8" localSheetId="7">{"'előző év december'!$A$2:$CP$214"}</definedName>
    <definedName name="___________cp8">{"'előző év december'!$A$2:$CP$214"}</definedName>
    <definedName name="___________cp9" localSheetId="7">{"'előző év december'!$A$2:$CP$214"}</definedName>
    <definedName name="___________cp9">{"'előző év december'!$A$2:$CP$214"}</definedName>
    <definedName name="___________cpr2" localSheetId="7">{"'előző év december'!$A$2:$CP$214"}</definedName>
    <definedName name="___________cpr2">{"'előző év december'!$A$2:$CP$214"}</definedName>
    <definedName name="___________cpr3" localSheetId="7">{"'előző év december'!$A$2:$CP$214"}</definedName>
    <definedName name="___________cpr3">{"'előző év december'!$A$2:$CP$214"}</definedName>
    <definedName name="___________cpr4" localSheetId="7">{"'előző év december'!$A$2:$CP$214"}</definedName>
    <definedName name="___________cpr4">{"'előző év december'!$A$2:$CP$214"}</definedName>
    <definedName name="___________IFR2" localSheetId="15">[0]!_____IFR2</definedName>
    <definedName name="___________IFR2" localSheetId="7">[0]!_____IFR2</definedName>
    <definedName name="___________IFR2">[0]!_____IFR2</definedName>
    <definedName name="___________IFR22" localSheetId="15">[0]!_____IFR22</definedName>
    <definedName name="___________IFR22" localSheetId="7">[0]!_____IFR22</definedName>
    <definedName name="___________IFR22">[0]!_____IFR22</definedName>
    <definedName name="___________IFR23" localSheetId="15">[0]!_____IFR23</definedName>
    <definedName name="___________IFR23" localSheetId="7">[0]!_____IFR23</definedName>
    <definedName name="___________IFR23">[0]!_____IFR23</definedName>
    <definedName name="___________M21" localSheetId="15">[0]!__M21</definedName>
    <definedName name="___________M21" localSheetId="7">[0]!__M21</definedName>
    <definedName name="___________M21">[0]!__M21</definedName>
    <definedName name="__________cp1" localSheetId="7">{"'előző év december'!$A$2:$CP$214"}</definedName>
    <definedName name="__________cp1">{"'előző év december'!$A$2:$CP$214"}</definedName>
    <definedName name="__________cp10" localSheetId="7">{"'előző év december'!$A$2:$CP$214"}</definedName>
    <definedName name="__________cp10">{"'előző év december'!$A$2:$CP$214"}</definedName>
    <definedName name="__________cp11" localSheetId="7">{"'előző év december'!$A$2:$CP$214"}</definedName>
    <definedName name="__________cp11">{"'előző év december'!$A$2:$CP$214"}</definedName>
    <definedName name="__________cp2" localSheetId="7">{"'előző év december'!$A$2:$CP$214"}</definedName>
    <definedName name="__________cp2">{"'előző év december'!$A$2:$CP$214"}</definedName>
    <definedName name="__________cp3" localSheetId="7">{"'előző év december'!$A$2:$CP$214"}</definedName>
    <definedName name="__________cp3">{"'előző év december'!$A$2:$CP$214"}</definedName>
    <definedName name="__________cp4" localSheetId="7">{"'előző év december'!$A$2:$CP$214"}</definedName>
    <definedName name="__________cp4">{"'előző év december'!$A$2:$CP$214"}</definedName>
    <definedName name="__________cp5" localSheetId="7">{"'előző év december'!$A$2:$CP$214"}</definedName>
    <definedName name="__________cp5">{"'előző év december'!$A$2:$CP$214"}</definedName>
    <definedName name="__________cp6" localSheetId="7">{"'előző év december'!$A$2:$CP$214"}</definedName>
    <definedName name="__________cp6">{"'előző év december'!$A$2:$CP$214"}</definedName>
    <definedName name="__________cp7" localSheetId="7">{"'előző év december'!$A$2:$CP$214"}</definedName>
    <definedName name="__________cp7">{"'előző év december'!$A$2:$CP$214"}</definedName>
    <definedName name="__________cp8" localSheetId="7">{"'előző év december'!$A$2:$CP$214"}</definedName>
    <definedName name="__________cp8">{"'előző év december'!$A$2:$CP$214"}</definedName>
    <definedName name="__________cp9" localSheetId="7">{"'előző év december'!$A$2:$CP$214"}</definedName>
    <definedName name="__________cp9">{"'előző év december'!$A$2:$CP$214"}</definedName>
    <definedName name="__________cpr2" localSheetId="7">{"'előző év december'!$A$2:$CP$214"}</definedName>
    <definedName name="__________cpr2">{"'előző év december'!$A$2:$CP$214"}</definedName>
    <definedName name="__________cpr3" localSheetId="7">{"'előző év december'!$A$2:$CP$214"}</definedName>
    <definedName name="__________cpr3">{"'előző év december'!$A$2:$CP$214"}</definedName>
    <definedName name="__________cpr4" localSheetId="7">{"'előző év december'!$A$2:$CP$214"}</definedName>
    <definedName name="__________cpr4">{"'előző év december'!$A$2:$CP$214"}</definedName>
    <definedName name="__________IFR2" localSheetId="15">[0]!_____IFR2</definedName>
    <definedName name="__________IFR2" localSheetId="7">[0]!_____IFR2</definedName>
    <definedName name="__________IFR2">[0]!_____IFR2</definedName>
    <definedName name="__________IFR22" localSheetId="15">[0]!_____IFR22</definedName>
    <definedName name="__________IFR22" localSheetId="7">[0]!_____IFR22</definedName>
    <definedName name="__________IFR22">[0]!_____IFR22</definedName>
    <definedName name="__________IFR23" localSheetId="15">[0]!_____IFR23</definedName>
    <definedName name="__________IFR23" localSheetId="7">[0]!_____IFR23</definedName>
    <definedName name="__________IFR23">[0]!_____IFR23</definedName>
    <definedName name="__________M21" localSheetId="15">[0]!__M21</definedName>
    <definedName name="__________M21" localSheetId="7">[0]!__M21</definedName>
    <definedName name="__________M21">[0]!__M21</definedName>
    <definedName name="_________cp1" localSheetId="7">{"'előző év december'!$A$2:$CP$214"}</definedName>
    <definedName name="_________cp1">{"'előző év december'!$A$2:$CP$214"}</definedName>
    <definedName name="_________cp10" localSheetId="7">{"'előző év december'!$A$2:$CP$214"}</definedName>
    <definedName name="_________cp10">{"'előző év december'!$A$2:$CP$214"}</definedName>
    <definedName name="_________cp11" localSheetId="7">{"'előző év december'!$A$2:$CP$214"}</definedName>
    <definedName name="_________cp11">{"'előző év december'!$A$2:$CP$214"}</definedName>
    <definedName name="_________cp2" localSheetId="7">{"'előző év december'!$A$2:$CP$214"}</definedName>
    <definedName name="_________cp2">{"'előző év december'!$A$2:$CP$214"}</definedName>
    <definedName name="_________cp3" localSheetId="7">{"'előző év december'!$A$2:$CP$214"}</definedName>
    <definedName name="_________cp3">{"'előző év december'!$A$2:$CP$214"}</definedName>
    <definedName name="_________cp4" localSheetId="7">{"'előző év december'!$A$2:$CP$214"}</definedName>
    <definedName name="_________cp4">{"'előző év december'!$A$2:$CP$214"}</definedName>
    <definedName name="_________cp5" localSheetId="7">{"'előző év december'!$A$2:$CP$214"}</definedName>
    <definedName name="_________cp5">{"'előző év december'!$A$2:$CP$214"}</definedName>
    <definedName name="_________cp6" localSheetId="7">{"'előző év december'!$A$2:$CP$214"}</definedName>
    <definedName name="_________cp6">{"'előző év december'!$A$2:$CP$214"}</definedName>
    <definedName name="_________cp7" localSheetId="7">{"'előző év december'!$A$2:$CP$214"}</definedName>
    <definedName name="_________cp7">{"'előző év december'!$A$2:$CP$214"}</definedName>
    <definedName name="_________cp8" localSheetId="7">{"'előző év december'!$A$2:$CP$214"}</definedName>
    <definedName name="_________cp8">{"'előző év december'!$A$2:$CP$214"}</definedName>
    <definedName name="_________cp9" localSheetId="7">{"'előző év december'!$A$2:$CP$214"}</definedName>
    <definedName name="_________cp9">{"'előző év december'!$A$2:$CP$214"}</definedName>
    <definedName name="_________cpr2" localSheetId="7">{"'előző év december'!$A$2:$CP$214"}</definedName>
    <definedName name="_________cpr2">{"'előző év december'!$A$2:$CP$214"}</definedName>
    <definedName name="_________cpr3" localSheetId="7">{"'előző év december'!$A$2:$CP$214"}</definedName>
    <definedName name="_________cpr3">{"'előző év december'!$A$2:$CP$214"}</definedName>
    <definedName name="_________cpr4" localSheetId="7">{"'előző év december'!$A$2:$CP$214"}</definedName>
    <definedName name="_________cpr4">{"'előző év december'!$A$2:$CP$214"}</definedName>
    <definedName name="_________IFR2" localSheetId="15">[0]!_____IFR2</definedName>
    <definedName name="_________IFR2" localSheetId="7">[0]!_____IFR2</definedName>
    <definedName name="_________IFR2">[0]!_____IFR2</definedName>
    <definedName name="_________IFR22" localSheetId="15">[0]!_____IFR22</definedName>
    <definedName name="_________IFR22" localSheetId="7">[0]!_____IFR22</definedName>
    <definedName name="_________IFR22">[0]!_____IFR22</definedName>
    <definedName name="_________IFR23" localSheetId="15">[0]!_____IFR23</definedName>
    <definedName name="_________IFR23" localSheetId="7">[0]!_____IFR23</definedName>
    <definedName name="_________IFR23">[0]!_____IFR23</definedName>
    <definedName name="_________M21" localSheetId="15">[0]!__M21</definedName>
    <definedName name="_________M21" localSheetId="7">[0]!__M21</definedName>
    <definedName name="_________M21">[0]!__M21</definedName>
    <definedName name="________cp1" localSheetId="7">{"'előző év december'!$A$2:$CP$214"}</definedName>
    <definedName name="________cp1">{"'előző év december'!$A$2:$CP$214"}</definedName>
    <definedName name="________cp10" localSheetId="7">{"'előző év december'!$A$2:$CP$214"}</definedName>
    <definedName name="________cp10">{"'előző év december'!$A$2:$CP$214"}</definedName>
    <definedName name="________cp11" localSheetId="7">{"'előző év december'!$A$2:$CP$214"}</definedName>
    <definedName name="________cp11">{"'előző év december'!$A$2:$CP$214"}</definedName>
    <definedName name="________cp2" localSheetId="7">{"'előző év december'!$A$2:$CP$214"}</definedName>
    <definedName name="________cp2">{"'előző év december'!$A$2:$CP$214"}</definedName>
    <definedName name="________cp3" localSheetId="7">{"'előző év december'!$A$2:$CP$214"}</definedName>
    <definedName name="________cp3">{"'előző év december'!$A$2:$CP$214"}</definedName>
    <definedName name="________cp4" localSheetId="7">{"'előző év december'!$A$2:$CP$214"}</definedName>
    <definedName name="________cp4">{"'előző év december'!$A$2:$CP$214"}</definedName>
    <definedName name="________cp5" localSheetId="7">{"'előző év december'!$A$2:$CP$214"}</definedName>
    <definedName name="________cp5">{"'előző év december'!$A$2:$CP$214"}</definedName>
    <definedName name="________cp6" localSheetId="7">{"'előző év december'!$A$2:$CP$214"}</definedName>
    <definedName name="________cp6">{"'előző év december'!$A$2:$CP$214"}</definedName>
    <definedName name="________cp7" localSheetId="7">{"'előző év december'!$A$2:$CP$214"}</definedName>
    <definedName name="________cp7">{"'előző év december'!$A$2:$CP$214"}</definedName>
    <definedName name="________cp8" localSheetId="7">{"'előző év december'!$A$2:$CP$214"}</definedName>
    <definedName name="________cp8">{"'előző év december'!$A$2:$CP$214"}</definedName>
    <definedName name="________cp9" localSheetId="7">{"'előző év december'!$A$2:$CP$214"}</definedName>
    <definedName name="________cp9">{"'előző év december'!$A$2:$CP$214"}</definedName>
    <definedName name="________cpr2" localSheetId="7">{"'előző év december'!$A$2:$CP$214"}</definedName>
    <definedName name="________cpr2">{"'előző év december'!$A$2:$CP$214"}</definedName>
    <definedName name="________cpr3" localSheetId="7">{"'előző év december'!$A$2:$CP$214"}</definedName>
    <definedName name="________cpr3">{"'előző év december'!$A$2:$CP$214"}</definedName>
    <definedName name="________cpr4" localSheetId="7">{"'előző év december'!$A$2:$CP$214"}</definedName>
    <definedName name="________cpr4">{"'előző év december'!$A$2:$CP$214"}</definedName>
    <definedName name="________IFR2" localSheetId="15">[0]!_____IFR2</definedName>
    <definedName name="________IFR2" localSheetId="7">[0]!_____IFR2</definedName>
    <definedName name="________IFR2">[0]!_____IFR2</definedName>
    <definedName name="________IFR22" localSheetId="15">[0]!_____IFR22</definedName>
    <definedName name="________IFR22" localSheetId="7">[0]!_____IFR22</definedName>
    <definedName name="________IFR22">[0]!_____IFR22</definedName>
    <definedName name="________IFR23" localSheetId="15">[0]!_____IFR23</definedName>
    <definedName name="________IFR23" localSheetId="7">[0]!_____IFR23</definedName>
    <definedName name="________IFR23">[0]!_____IFR23</definedName>
    <definedName name="________M21" localSheetId="15">[0]!__M21</definedName>
    <definedName name="________M21" localSheetId="7">[0]!__M21</definedName>
    <definedName name="________M21">[0]!__M21</definedName>
    <definedName name="_______cp1" localSheetId="7">{"'előző év december'!$A$2:$CP$214"}</definedName>
    <definedName name="_______cp1">{"'előző év december'!$A$2:$CP$214"}</definedName>
    <definedName name="_______cp10" localSheetId="7">{"'előző év december'!$A$2:$CP$214"}</definedName>
    <definedName name="_______cp10">{"'előző év december'!$A$2:$CP$214"}</definedName>
    <definedName name="_______cp11" localSheetId="7">{"'előző év december'!$A$2:$CP$214"}</definedName>
    <definedName name="_______cp11">{"'előző év december'!$A$2:$CP$214"}</definedName>
    <definedName name="_______cp2" localSheetId="7">{"'előző év december'!$A$2:$CP$214"}</definedName>
    <definedName name="_______cp2">{"'előző év december'!$A$2:$CP$214"}</definedName>
    <definedName name="_______cp3" localSheetId="7">{"'előző év december'!$A$2:$CP$214"}</definedName>
    <definedName name="_______cp3">{"'előző év december'!$A$2:$CP$214"}</definedName>
    <definedName name="_______cp4" localSheetId="7">{"'előző év december'!$A$2:$CP$214"}</definedName>
    <definedName name="_______cp4">{"'előző év december'!$A$2:$CP$214"}</definedName>
    <definedName name="_______cp5" localSheetId="7">{"'előző év december'!$A$2:$CP$214"}</definedName>
    <definedName name="_______cp5">{"'előző év december'!$A$2:$CP$214"}</definedName>
    <definedName name="_______cp6" localSheetId="7">{"'előző év december'!$A$2:$CP$214"}</definedName>
    <definedName name="_______cp6">{"'előző év december'!$A$2:$CP$214"}</definedName>
    <definedName name="_______cp7" localSheetId="7">{"'előző év december'!$A$2:$CP$214"}</definedName>
    <definedName name="_______cp7">{"'előző év december'!$A$2:$CP$214"}</definedName>
    <definedName name="_______cp8" localSheetId="7">{"'előző év december'!$A$2:$CP$214"}</definedName>
    <definedName name="_______cp8">{"'előző év december'!$A$2:$CP$214"}</definedName>
    <definedName name="_______cp9" localSheetId="7">{"'előző év december'!$A$2:$CP$214"}</definedName>
    <definedName name="_______cp9">{"'előző év december'!$A$2:$CP$214"}</definedName>
    <definedName name="_______cpr2" localSheetId="7">{"'előző év december'!$A$2:$CP$214"}</definedName>
    <definedName name="_______cpr2">{"'előző év december'!$A$2:$CP$214"}</definedName>
    <definedName name="_______cpr3" localSheetId="7">{"'előző év december'!$A$2:$CP$214"}</definedName>
    <definedName name="_______cpr3">{"'előző év december'!$A$2:$CP$214"}</definedName>
    <definedName name="_______cpr4" localSheetId="7">{"'előző év december'!$A$2:$CP$214"}</definedName>
    <definedName name="_______cpr4">{"'előző év december'!$A$2:$CP$214"}</definedName>
    <definedName name="_______IFR2" localSheetId="15">[0]!_____IFR2</definedName>
    <definedName name="_______IFR2" localSheetId="7">[0]!_____IFR2</definedName>
    <definedName name="_______IFR2">[0]!_____IFR2</definedName>
    <definedName name="_______IFR22" localSheetId="15">[0]!_____IFR22</definedName>
    <definedName name="_______IFR22" localSheetId="7">[0]!_____IFR22</definedName>
    <definedName name="_______IFR22">[0]!_____IFR22</definedName>
    <definedName name="_______IFR23" localSheetId="15">[0]!_____IFR23</definedName>
    <definedName name="_______IFR23" localSheetId="7">[0]!_____IFR23</definedName>
    <definedName name="_______IFR23">[0]!_____IFR23</definedName>
    <definedName name="_______M21" localSheetId="15">[0]!__M21</definedName>
    <definedName name="_______M21" localSheetId="7">[0]!__M21</definedName>
    <definedName name="_______M21">[0]!__M21</definedName>
    <definedName name="______cp1" localSheetId="7">{"'előző év december'!$A$2:$CP$214"}</definedName>
    <definedName name="______cp1">{"'előző év december'!$A$2:$CP$214"}</definedName>
    <definedName name="______cp10" localSheetId="7">{"'előző év december'!$A$2:$CP$214"}</definedName>
    <definedName name="______cp10">{"'előző év december'!$A$2:$CP$214"}</definedName>
    <definedName name="______cp11" localSheetId="7">{"'előző év december'!$A$2:$CP$214"}</definedName>
    <definedName name="______cp11">{"'előző év december'!$A$2:$CP$214"}</definedName>
    <definedName name="______cp2" localSheetId="7">{"'előző év december'!$A$2:$CP$214"}</definedName>
    <definedName name="______cp2">{"'előző év december'!$A$2:$CP$214"}</definedName>
    <definedName name="______cp3" localSheetId="7">{"'előző év december'!$A$2:$CP$214"}</definedName>
    <definedName name="______cp3">{"'előző év december'!$A$2:$CP$214"}</definedName>
    <definedName name="______cp4" localSheetId="7">{"'előző év december'!$A$2:$CP$214"}</definedName>
    <definedName name="______cp4">{"'előző év december'!$A$2:$CP$214"}</definedName>
    <definedName name="______cp5" localSheetId="7">{"'előző év december'!$A$2:$CP$214"}</definedName>
    <definedName name="______cp5">{"'előző év december'!$A$2:$CP$214"}</definedName>
    <definedName name="______cp6" localSheetId="7">{"'előző év december'!$A$2:$CP$214"}</definedName>
    <definedName name="______cp6">{"'előző év december'!$A$2:$CP$214"}</definedName>
    <definedName name="______cp7" localSheetId="7">{"'előző év december'!$A$2:$CP$214"}</definedName>
    <definedName name="______cp7">{"'előző év december'!$A$2:$CP$214"}</definedName>
    <definedName name="______cp8" localSheetId="7">{"'előző év december'!$A$2:$CP$214"}</definedName>
    <definedName name="______cp8">{"'előző év december'!$A$2:$CP$214"}</definedName>
    <definedName name="______cp9" localSheetId="7">{"'előző év december'!$A$2:$CP$214"}</definedName>
    <definedName name="______cp9">{"'előző év december'!$A$2:$CP$214"}</definedName>
    <definedName name="______cpr2" localSheetId="7">{"'előző év december'!$A$2:$CP$214"}</definedName>
    <definedName name="______cpr2">{"'előző év december'!$A$2:$CP$214"}</definedName>
    <definedName name="______cpr3" localSheetId="7">{"'előző év december'!$A$2:$CP$214"}</definedName>
    <definedName name="______cpr3">{"'előző év december'!$A$2:$CP$214"}</definedName>
    <definedName name="______cpr4" localSheetId="7">{"'előző év december'!$A$2:$CP$214"}</definedName>
    <definedName name="______cpr4">{"'előző év december'!$A$2:$CP$214"}</definedName>
    <definedName name="______IFR2" localSheetId="15">[0]!_____IFR2</definedName>
    <definedName name="______IFR2" localSheetId="7">[0]!_____IFR2</definedName>
    <definedName name="______IFR2">[0]!_____IFR2</definedName>
    <definedName name="______IFR22" localSheetId="15">[0]!_____IFR22</definedName>
    <definedName name="______IFR22" localSheetId="7">[0]!_____IFR22</definedName>
    <definedName name="______IFR22">[0]!_____IFR22</definedName>
    <definedName name="______IFR23" localSheetId="15">[0]!_____IFR23</definedName>
    <definedName name="______IFR23" localSheetId="7">[0]!_____IFR23</definedName>
    <definedName name="______IFR23">[0]!_____IFR23</definedName>
    <definedName name="______M21" localSheetId="15">[0]!__M21</definedName>
    <definedName name="______M21" localSheetId="7">[0]!__M21</definedName>
    <definedName name="______M21">[0]!__M21</definedName>
    <definedName name="_____cp1" localSheetId="7">{"'előző év december'!$A$2:$CP$214"}</definedName>
    <definedName name="_____cp1">{"'előző év december'!$A$2:$CP$214"}</definedName>
    <definedName name="_____cp10" localSheetId="7">{"'előző év december'!$A$2:$CP$214"}</definedName>
    <definedName name="_____cp10">{"'előző év december'!$A$2:$CP$214"}</definedName>
    <definedName name="_____cp11" localSheetId="7">{"'előző év december'!$A$2:$CP$214"}</definedName>
    <definedName name="_____cp11">{"'előző év december'!$A$2:$CP$214"}</definedName>
    <definedName name="_____cp2" localSheetId="7">{"'előző év december'!$A$2:$CP$214"}</definedName>
    <definedName name="_____cp2">{"'előző év december'!$A$2:$CP$214"}</definedName>
    <definedName name="_____cp3" localSheetId="7">{"'előző év december'!$A$2:$CP$214"}</definedName>
    <definedName name="_____cp3">{"'előző év december'!$A$2:$CP$214"}</definedName>
    <definedName name="_____cp4" localSheetId="7">{"'előző év december'!$A$2:$CP$214"}</definedName>
    <definedName name="_____cp4">{"'előző év december'!$A$2:$CP$214"}</definedName>
    <definedName name="_____cp5" localSheetId="7">{"'előző év december'!$A$2:$CP$214"}</definedName>
    <definedName name="_____cp5">{"'előző év december'!$A$2:$CP$214"}</definedName>
    <definedName name="_____cp6" localSheetId="7">{"'előző év december'!$A$2:$CP$214"}</definedName>
    <definedName name="_____cp6">{"'előző év december'!$A$2:$CP$214"}</definedName>
    <definedName name="_____cp7" localSheetId="7">{"'előző év december'!$A$2:$CP$214"}</definedName>
    <definedName name="_____cp7">{"'előző év december'!$A$2:$CP$214"}</definedName>
    <definedName name="_____cp8" localSheetId="7">{"'előző év december'!$A$2:$CP$214"}</definedName>
    <definedName name="_____cp8">{"'előző év december'!$A$2:$CP$214"}</definedName>
    <definedName name="_____cp9" localSheetId="7">{"'előző év december'!$A$2:$CP$214"}</definedName>
    <definedName name="_____cp9">{"'előző év december'!$A$2:$CP$214"}</definedName>
    <definedName name="_____cpr2" localSheetId="7">{"'előző év december'!$A$2:$CP$214"}</definedName>
    <definedName name="_____cpr2">{"'előző év december'!$A$2:$CP$214"}</definedName>
    <definedName name="_____cpr3" localSheetId="7">{"'előző év december'!$A$2:$CP$214"}</definedName>
    <definedName name="_____cpr3">{"'előző év december'!$A$2:$CP$214"}</definedName>
    <definedName name="_____cpr4" localSheetId="7">{"'előző év december'!$A$2:$CP$214"}</definedName>
    <definedName name="_____cpr4">{"'előző év december'!$A$2:$CP$214"}</definedName>
    <definedName name="_____M21" localSheetId="15">[0]!__M21</definedName>
    <definedName name="_____M21" localSheetId="7">[0]!__M21</definedName>
    <definedName name="_____M21">[0]!__M21</definedName>
    <definedName name="____cp1" localSheetId="7">{"'előző év december'!$A$2:$CP$214"}</definedName>
    <definedName name="____cp1">{"'előző év december'!$A$2:$CP$214"}</definedName>
    <definedName name="____cp10" localSheetId="7">{"'előző év december'!$A$2:$CP$214"}</definedName>
    <definedName name="____cp10">{"'előző év december'!$A$2:$CP$214"}</definedName>
    <definedName name="____cp11" localSheetId="7">{"'előző év december'!$A$2:$CP$214"}</definedName>
    <definedName name="____cp11">{"'előző év december'!$A$2:$CP$214"}</definedName>
    <definedName name="____cp2" localSheetId="7">{"'előző év december'!$A$2:$CP$214"}</definedName>
    <definedName name="____cp2">{"'előző év december'!$A$2:$CP$214"}</definedName>
    <definedName name="____cp3" localSheetId="7">{"'előző év december'!$A$2:$CP$214"}</definedName>
    <definedName name="____cp3">{"'előző év december'!$A$2:$CP$214"}</definedName>
    <definedName name="____cp4" localSheetId="7">{"'előző év december'!$A$2:$CP$214"}</definedName>
    <definedName name="____cp4">{"'előző év december'!$A$2:$CP$214"}</definedName>
    <definedName name="____cp5" localSheetId="7">{"'előző év december'!$A$2:$CP$214"}</definedName>
    <definedName name="____cp5">{"'előző év december'!$A$2:$CP$214"}</definedName>
    <definedName name="____cp6" localSheetId="7">{"'előző év december'!$A$2:$CP$214"}</definedName>
    <definedName name="____cp6">{"'előző év december'!$A$2:$CP$214"}</definedName>
    <definedName name="____cp7" localSheetId="7">{"'előző év december'!$A$2:$CP$214"}</definedName>
    <definedName name="____cp7">{"'előző év december'!$A$2:$CP$214"}</definedName>
    <definedName name="____cp8" localSheetId="7">{"'előző év december'!$A$2:$CP$214"}</definedName>
    <definedName name="____cp8">{"'előző év december'!$A$2:$CP$214"}</definedName>
    <definedName name="____cp9" localSheetId="7">{"'előző év december'!$A$2:$CP$214"}</definedName>
    <definedName name="____cp9">{"'előző év december'!$A$2:$CP$214"}</definedName>
    <definedName name="____cpr2" localSheetId="7">{"'előző év december'!$A$2:$CP$214"}</definedName>
    <definedName name="____cpr2">{"'előző év december'!$A$2:$CP$214"}</definedName>
    <definedName name="____cpr3" localSheetId="7">{"'előző év december'!$A$2:$CP$214"}</definedName>
    <definedName name="____cpr3">{"'előző év december'!$A$2:$CP$214"}</definedName>
    <definedName name="____cpr4" localSheetId="7">{"'előző év december'!$A$2:$CP$214"}</definedName>
    <definedName name="____cpr4">{"'előző év december'!$A$2:$CP$214"}</definedName>
    <definedName name="___cp1" localSheetId="7">{"'előző év december'!$A$2:$CP$214"}</definedName>
    <definedName name="___cp1">{"'előző év december'!$A$2:$CP$214"}</definedName>
    <definedName name="___cp10" localSheetId="7">{"'előző év december'!$A$2:$CP$214"}</definedName>
    <definedName name="___cp10">{"'előző év december'!$A$2:$CP$214"}</definedName>
    <definedName name="___cp11" localSheetId="7">{"'előző év december'!$A$2:$CP$214"}</definedName>
    <definedName name="___cp11">{"'előző év december'!$A$2:$CP$214"}</definedName>
    <definedName name="___cp2" localSheetId="7">{"'előző év december'!$A$2:$CP$214"}</definedName>
    <definedName name="___cp2">{"'előző év december'!$A$2:$CP$214"}</definedName>
    <definedName name="___cp3" localSheetId="7">{"'előző év december'!$A$2:$CP$214"}</definedName>
    <definedName name="___cp3">{"'előző év december'!$A$2:$CP$214"}</definedName>
    <definedName name="___cp4" localSheetId="7">{"'előző év december'!$A$2:$CP$214"}</definedName>
    <definedName name="___cp4">{"'előző év december'!$A$2:$CP$214"}</definedName>
    <definedName name="___cp5" localSheetId="7">{"'előző év december'!$A$2:$CP$214"}</definedName>
    <definedName name="___cp5">{"'előző év december'!$A$2:$CP$214"}</definedName>
    <definedName name="___cp6" localSheetId="7">{"'előző év december'!$A$2:$CP$214"}</definedName>
    <definedName name="___cp6">{"'előző év december'!$A$2:$CP$214"}</definedName>
    <definedName name="___cp7" localSheetId="7">{"'előző év december'!$A$2:$CP$214"}</definedName>
    <definedName name="___cp7">{"'előző év december'!$A$2:$CP$214"}</definedName>
    <definedName name="___cp8" localSheetId="7">{"'előző év december'!$A$2:$CP$214"}</definedName>
    <definedName name="___cp8">{"'előző év december'!$A$2:$CP$214"}</definedName>
    <definedName name="___cp9" localSheetId="7">{"'előző év december'!$A$2:$CP$214"}</definedName>
    <definedName name="___cp9">{"'előző év december'!$A$2:$CP$214"}</definedName>
    <definedName name="___cpr2" localSheetId="7">{"'előző év december'!$A$2:$CP$214"}</definedName>
    <definedName name="___cpr2">{"'előző év december'!$A$2:$CP$214"}</definedName>
    <definedName name="___cpr3" localSheetId="7">{"'előző év december'!$A$2:$CP$214"}</definedName>
    <definedName name="___cpr3">{"'előző év december'!$A$2:$CP$214"}</definedName>
    <definedName name="___cpr4" localSheetId="7">{"'előző év december'!$A$2:$CP$214"}</definedName>
    <definedName name="___cpr4">{"'előző év december'!$A$2:$CP$214"}</definedName>
    <definedName name="__cp1" localSheetId="7">{"'előző év december'!$A$2:$CP$214"}</definedName>
    <definedName name="__cp1">{"'előző év december'!$A$2:$CP$214"}</definedName>
    <definedName name="__cp10" localSheetId="7">{"'előző év december'!$A$2:$CP$214"}</definedName>
    <definedName name="__cp10">{"'előző év december'!$A$2:$CP$214"}</definedName>
    <definedName name="__cp11" localSheetId="7">{"'előző év december'!$A$2:$CP$214"}</definedName>
    <definedName name="__cp11">{"'előző év december'!$A$2:$CP$214"}</definedName>
    <definedName name="__cp2" localSheetId="7">{"'előző év december'!$A$2:$CP$214"}</definedName>
    <definedName name="__cp2">{"'előző év december'!$A$2:$CP$214"}</definedName>
    <definedName name="__cp3" localSheetId="7">{"'előző év december'!$A$2:$CP$214"}</definedName>
    <definedName name="__cp3">{"'előző év december'!$A$2:$CP$214"}</definedName>
    <definedName name="__cp4" localSheetId="7">{"'előző év december'!$A$2:$CP$214"}</definedName>
    <definedName name="__cp4">{"'előző év december'!$A$2:$CP$214"}</definedName>
    <definedName name="__cp5" localSheetId="7">{"'előző év december'!$A$2:$CP$214"}</definedName>
    <definedName name="__cp5">{"'előző év december'!$A$2:$CP$214"}</definedName>
    <definedName name="__cp6" localSheetId="7">{"'előző év december'!$A$2:$CP$214"}</definedName>
    <definedName name="__cp6">{"'előző év december'!$A$2:$CP$214"}</definedName>
    <definedName name="__cp7" localSheetId="7">{"'előző év december'!$A$2:$CP$214"}</definedName>
    <definedName name="__cp7">{"'előző év december'!$A$2:$CP$214"}</definedName>
    <definedName name="__cp8" localSheetId="7">{"'előző év december'!$A$2:$CP$214"}</definedName>
    <definedName name="__cp8">{"'előző év december'!$A$2:$CP$214"}</definedName>
    <definedName name="__cp9" localSheetId="7">{"'előző év december'!$A$2:$CP$214"}</definedName>
    <definedName name="__cp9">{"'előző év december'!$A$2:$CP$214"}</definedName>
    <definedName name="__cpr2" localSheetId="7">{"'előző év december'!$A$2:$CP$214"}</definedName>
    <definedName name="__cpr2">{"'előző év december'!$A$2:$CP$214"}</definedName>
    <definedName name="__cpr3" localSheetId="7">{"'előző év december'!$A$2:$CP$214"}</definedName>
    <definedName name="__cpr3">{"'előző év december'!$A$2:$CP$214"}</definedName>
    <definedName name="__cpr4" localSheetId="7">{"'előző év december'!$A$2:$CP$214"}</definedName>
    <definedName name="__cpr4">{"'előző év december'!$A$2:$CP$214"}</definedName>
    <definedName name="__s">'[1]5.5'!$A$1:$E$27</definedName>
    <definedName name="__tab2">[2]K.10!$A$2:$C$22</definedName>
    <definedName name="_c11_baseline">OFFSET('[3]c1-1'!$L$14,0,0,COUNTA('[3]c1-1'!$A$14:$A$1003))</definedName>
    <definedName name="_c11_datum">OFFSET('[3]c1-1'!$A$14,0,0,COUNTA('[3]c1-1'!$A$14:$A$1003))</definedName>
    <definedName name="_c11_dbaseline">OFFSET('[3]c1-1'!$G$14,0,0,COUNTA('[3]c1-1'!$A$14:$A$1003))</definedName>
    <definedName name="_c11_dummyfcastminus">OFFSET('[3]c1-1'!$N$14,0,0,COUNTA('[3]c1-1'!$A$14:$A$1003))</definedName>
    <definedName name="_c11_dummyfcastplus">OFFSET('[3]c1-1'!$M$14,0,0,COUNTA('[3]c1-1'!$A$14:$A$1003))</definedName>
    <definedName name="_c11_lower30">OFFSET('[3]c1-1'!$F$14,0,0,COUNTA('[3]c1-1'!$A$14:$A$1003))</definedName>
    <definedName name="_c11_lower60">OFFSET('[3]c1-1'!$E$14,0,0,COUNTA('[3]c1-1'!$A$14:$A$1003))</definedName>
    <definedName name="_c11_lower90">OFFSET('[3]c1-1'!$D$14,0,0,COUNTA('[3]c1-1'!$A$14:$A$1003))</definedName>
    <definedName name="_c11_target">OFFSET('[3]c1-1'!$K$14,0,0,COUNTA('[3]c1-1'!$A$14:$A$1003))</definedName>
    <definedName name="_c11_upper30">OFFSET('[3]c1-1'!$H$14,0,0,COUNTA('[3]c1-1'!$A$14:$A$1003))</definedName>
    <definedName name="_c11_upper60">OFFSET('[3]c1-1'!$I$14,0,0,COUNTA('[3]c1-1'!$A$14:$A$1003))</definedName>
    <definedName name="_c11_upper90">OFFSET('[3]c1-1'!$J$14,0,0,COUNTA('[3]c1-1'!$A$14:$A$1003))</definedName>
    <definedName name="_c110_C">OFFSET('[3]c1-13'!$C$9,0,0,COUNTA('[3]c1-13'!$A$9:$A$998))</definedName>
    <definedName name="_c110_datum">OFFSET('[3]c1-13'!$A$9,0,0,COUNTA('[3]c1-13'!$A$9:$A$998))</definedName>
    <definedName name="_c110_I">OFFSET('[3]c1-13'!$E$9,0,0,COUNTA('[3]c1-13'!$A$9:$A$998))</definedName>
    <definedName name="_c110_X">OFFSET('[3]c1-13'!$D$9,0,0,COUNTA('[3]c1-13'!$A$9:$A$998))</definedName>
    <definedName name="_c110_Y">OFFSET('[3]c1-13'!$B$9,0,0,COUNTA('[3]c1-13'!$A$9:$A$998))</definedName>
    <definedName name="_c112_dummyfcastminus">OFFSET('[4]c1-13'!$F$15,0,0,COUNTA('[4]c1-13'!$A$15:$A$1004))</definedName>
    <definedName name="_c112_dummyfcastplus">OFFSET('[4]c1-13'!$E$15,0,0,COUNTA('[4]c1-13'!$A$15:$A$1004))</definedName>
    <definedName name="_c12_CPI" localSheetId="15">OFFSET(#REF!,0,0,COUNTA(#REF!))</definedName>
    <definedName name="_c12_CPI">OFFSET(#REF!,0,0,COUNTA(#REF!))</definedName>
    <definedName name="_c12_CPIexcltax" localSheetId="15">OFFSET(#REF!,0,0,COUNTA(#REF!))</definedName>
    <definedName name="_c12_CPIexcltax">OFFSET(#REF!,0,0,COUNTA(#REF!))</definedName>
    <definedName name="_c12_datum" localSheetId="15">OFFSET(#REF!,0,0,COUNTA(#REF!))</definedName>
    <definedName name="_c12_datum">OFFSET(#REF!,0,0,COUNTA(#REF!))</definedName>
    <definedName name="_c12_dummyfcastminus" localSheetId="15">OFFSET(#REF!,0,0,COUNTA(#REF!))</definedName>
    <definedName name="_c12_dummyfcastminus">OFFSET(#REF!,0,0,COUNTA(#REF!))</definedName>
    <definedName name="_c12_dummyfcastplus" localSheetId="15">OFFSET(#REF!,0,0,COUNTA(#REF!))</definedName>
    <definedName name="_c12_dummyfcastplus">OFFSET(#REF!,0,0,COUNTA(#REF!))</definedName>
    <definedName name="_c13_core">OFFSET(#REF!,0,0,COUNTA(#REF!))</definedName>
    <definedName name="_c13_CPI">OFFSET(#REF!,0,0,COUNTA(#REF!))</definedName>
    <definedName name="_c13_datum">OFFSET(#REF!,0,0,COUNTA(#REF!))</definedName>
    <definedName name="_c13_dummyfcastminus">OFFSET(#REF!,0,0,COUNTA(#REF!))</definedName>
    <definedName name="_c13_dummyfcastplus">OFFSET(#REF!,0,0,COUNTA(#REF!))</definedName>
    <definedName name="_c13_indirecttax">OFFSET(#REF!,0,0,COUNTA(#REF!))</definedName>
    <definedName name="_c13_noncore">OFFSET(#REF!,0,0,COUNTA(#REF!))</definedName>
    <definedName name="_c14_baseline">OFFSET('[3]c1-9'!$K$11,0,0,COUNTA('[3]c1-9'!$A$11:$A$1000))</definedName>
    <definedName name="_c14_datum">OFFSET('[3]c1-9'!$A$11,0,0,COUNTA('[3]c1-9'!$A$11:$A$1000))</definedName>
    <definedName name="_c14_dbaseline">OFFSET('[3]c1-9'!$G$11,0,0,COUNTA('[3]c1-9'!$A$11:$A$1000))</definedName>
    <definedName name="_c14_dummyfcastminus">OFFSET('[3]c1-9'!$M$11,0,0,COUNTA('[3]c1-9'!$A$11:$A$1000))</definedName>
    <definedName name="_c14_dummyfcastplus">OFFSET('[3]c1-9'!$L$11,0,0,COUNTA('[3]c1-9'!$A$11:$A$1000))</definedName>
    <definedName name="_c14_lower30">OFFSET('[3]c1-9'!$F$11,0,0,COUNTA('[3]c1-9'!$A$11:$A$1000))</definedName>
    <definedName name="_c14_lower60">OFFSET('[3]c1-9'!$E$11,0,0,COUNTA('[3]c1-9'!$A$11:$A$1000))</definedName>
    <definedName name="_c14_lower90">OFFSET('[3]c1-9'!$D$11,0,0,COUNTA('[3]c1-9'!$A$11:$A$1000))</definedName>
    <definedName name="_c14_upper30">OFFSET('[3]c1-9'!$H$11,0,0,COUNTA('[3]c1-9'!$A$11:$A$1000))</definedName>
    <definedName name="_c14_upper60">OFFSET('[3]c1-9'!$I$11,0,0,COUNTA('[3]c1-9'!$A$11:$A$1000))</definedName>
    <definedName name="_c14_upper90">OFFSET('[3]c1-9'!$J$11,0,0,COUNTA('[3]c1-9'!$A$11:$A$1000))</definedName>
    <definedName name="_c15_consumption">OFFSET(#REF!,0,0,COUNTA(#REF!))</definedName>
    <definedName name="_c15_datum">OFFSET(#REF!,0,0,COUNTA(#REF!))</definedName>
    <definedName name="_c15_dummyfcastminus">OFFSET(#REF!,0,0,COUNTA(#REF!))</definedName>
    <definedName name="_c15_dummyfcastplus">OFFSET(#REF!,0,0,COUNTA(#REF!))</definedName>
    <definedName name="_c15_GDP">OFFSET(#REF!,0,0,COUNTA(#REF!))</definedName>
    <definedName name="_c15_government">OFFSET(#REF!,0,0,COUNTA(#REF!))</definedName>
    <definedName name="_c15_inventories">OFFSET(#REF!,0,0,COUNTA(#REF!))</definedName>
    <definedName name="_c15_investment">OFFSET(#REF!,0,0,COUNTA(#REF!))</definedName>
    <definedName name="_c15_netexport">OFFSET(#REF!,0,0,COUNTA(#REF!))</definedName>
    <definedName name="_c16_datum">OFFSET('[3]c1-7'!$A$13,0,0,COUNTA('[3]c1-7'!$A$13:$A$1002))</definedName>
    <definedName name="_c16_dummyfcastminus">OFFSET('[3]c1-7'!$F$13,0,0,COUNTA('[3]c1-7'!$A$13:$A$1002))</definedName>
    <definedName name="_c16_dummyfcastplus">OFFSET('[3]c1-7'!$E$13,0,0,COUNTA('[3]c1-7'!$A$13:$A$1002))</definedName>
    <definedName name="_c16_export">OFFSET('[3]c1-7'!$C$13,0,0,COUNTA('[3]c1-7'!$A$13:$A$1002))</definedName>
    <definedName name="_c16_exportshare">OFFSET('[3]c1-7'!$B$13,0,0,COUNTA('[3]c1-7'!$A$13:$A$1002))</definedName>
    <definedName name="_c16_externaldemand">OFFSET('[3]c1-7'!$D$13,0,0,COUNTA('[3]c1-7'!$A$13:$A$1002))</definedName>
    <definedName name="_c17_datum">OFFSET('[3]c1-8'!$A$12,0,0,COUNTA('[3]c1-8'!$A$12:$A$1001))</definedName>
    <definedName name="_c17_Ic">OFFSET('[3]c1-8'!$D$12,0,0,COUNTA('[3]c1-8'!$A$12:$A$1001))</definedName>
    <definedName name="_c17_Ig">OFFSET('[3]c1-8'!$B$12,0,0,COUNTA('[3]c1-8'!$A$12:$A$1001))</definedName>
    <definedName name="_c17_Ih">OFFSET('[3]c1-8'!$C$12,0,0,COUNTA('[3]c1-8'!$A$12:$A$1001))</definedName>
    <definedName name="_c18_consrate">OFFSET('[3]c1-10'!$B$13,0,0,COUNTA('[3]c1-10'!$A$13:$A$1002))</definedName>
    <definedName name="_c18_datum">OFFSET('[3]c1-10'!$A$13,0,0,COUNTA('[3]c1-10'!$A$13:$A$1002))</definedName>
    <definedName name="_c18_dummyfcastminus">OFFSET('[3]c1-10'!$F$13,0,0,COUNTA('[3]c1-10'!$A$13:$A$1002))</definedName>
    <definedName name="_c18_dummyfcastplus">OFFSET('[3]c1-10'!$E$13,0,0,COUNTA('[3]c1-10'!$A$13:$A$1002))</definedName>
    <definedName name="_c18_irate">OFFSET('[3]c1-10'!$D$13,0,0,COUNTA('[3]c1-10'!$A$13:$A$1002))</definedName>
    <definedName name="_c18_netsaving">OFFSET('[3]c1-10'!$C$13,0,0,COUNTA('[3]c1-10'!$A$13:$A$1002))</definedName>
    <definedName name="_c19_borrfirm">OFFSET('[3]c1-11'!$B$13,0,0,COUNTA('[3]c1-11'!$A$13:$A$1002))</definedName>
    <definedName name="_c19_borrfirm2">OFFSET('[3]c1-11'!$C$13,0,0,COUNTA('[3]c1-11'!$A$13:$A$1002))</definedName>
    <definedName name="_c19_borrhouse">OFFSET('[3]c1-11'!$D$13,0,0,COUNTA('[3]c1-11'!$A$13:$A$1002))</definedName>
    <definedName name="_c19_borrhouse2">OFFSET('[3]c1-11'!$E$13,0,0,COUNTA('[3]c1-11'!$A$13:$A$1002))</definedName>
    <definedName name="_c19_datum">OFFSET('[3]c1-11'!$A$13,0,0,COUNTA('[3]c1-11'!$A$13:$A$1002))</definedName>
    <definedName name="_c31_China">OFFSET('[5]c3-1'!$F$11,0,0,COUNTA('[5]c3-1'!$A$11:$A$1000))</definedName>
    <definedName name="_c31_datum">OFFSET('[5]c3-1'!$A$11,0,0,COUNTA('[5]c3-1'!$A$11:$A$1000))</definedName>
    <definedName name="_c31_EA">OFFSET('[5]c3-1'!$C$11,0,0,COUNTA('[5]c3-1'!$A$11:$A$1000))</definedName>
    <definedName name="_c31_Japan">OFFSET('[5]c3-1'!$E$11,0,0,COUNTA('[5]c3-1'!$A$11:$A$1000))</definedName>
    <definedName name="_c31_Russia">OFFSET('[5]c3-1'!$G$11,0,0,COUNTA('[5]c3-1'!$A$11:$A$1000))</definedName>
    <definedName name="_c31_USA">OFFSET('[5]c3-1'!$D$11,0,0,COUNTA('[5]c3-1'!$A$11:$A$1000))</definedName>
    <definedName name="_c310_c">OFFSET('[5]c3-10'!$B$11,0,0,COUNTA('[5]c3-10'!$A$11:$A$1000))</definedName>
    <definedName name="_c310_datum">OFFSET('[5]c3-10'!$A$11,0,0,COUNTA('[5]c3-10'!$A$11:$A$1000))</definedName>
    <definedName name="_c310_g">OFFSET('[5]c3-10'!$C$11,0,0,COUNTA('[5]c3-10'!$A$11:$A$1000))</definedName>
    <definedName name="_c310_i">OFFSET('[5]c3-10'!$D$11,0,0,COUNTA('[5]c3-10'!$A$11:$A$1000))</definedName>
    <definedName name="_c310_inventories">OFFSET('[5]c3-10'!$E$11,0,0,COUNTA('[5]c3-10'!$A$11:$A$1000))</definedName>
    <definedName name="_c310_nx">OFFSET('[5]c3-10'!$F$11,0,0,COUNTA('[5]c3-10'!$A$11:$A$1000))</definedName>
    <definedName name="_c310_y">OFFSET('[5]c3-10'!$G$11,0,0,COUNTA('[5]c3-10'!$A$11:$A$1000))</definedName>
    <definedName name="_c311_datum">OFFSET('[5]c3-11'!$A$11,0,0,COUNTA('[5]c3-11'!$A$11:$A$1000))</definedName>
    <definedName name="_c311_m">OFFSET('[5]c3-11'!$C$11,0,0,COUNTA('[5]c3-11'!$A$11:$A$1000))</definedName>
    <definedName name="_c311_nx">OFFSET('[5]c3-11'!$D$11,0,0,COUNTA('[5]c3-11'!$A$11:$A$1000))</definedName>
    <definedName name="_c311_x">OFFSET('[5]c3-11'!$B$11,0,0,COUNTA('[5]c3-11'!$A$11:$A$1000))</definedName>
    <definedName name="_c312_automobile">OFFSET('[5]c3-12'!$B$11,0,0,COUNTA('[5]c3-12'!$A$11:$A$1000))</definedName>
    <definedName name="_c312_datum">OFFSET('[5]c3-12'!$A$11,0,0,COUNTA('[5]c3-12'!$A$11:$A$1000))</definedName>
    <definedName name="_c312_other">OFFSET('[5]c3-12'!$C$11,0,0,COUNTA('[5]c3-12'!$A$11:$A$1000))</definedName>
    <definedName name="_c312_total">OFFSET('[5]c3-12'!$D$11,0,0,COUNTA('[5]c3-12'!$A$11:$A$1000))</definedName>
    <definedName name="_c313_datum">OFFSET('[5]c3-13'!$A$11,0,0,COUNTA('[5]c3-13'!$A$11:$A$1000))</definedName>
    <definedName name="_c313_netcreditflow">OFFSET('[5]c3-13'!$C$11,0,0,COUNTA('[5]c3-13'!$A$11:$A$1000))</definedName>
    <definedName name="_c313_netfinancialwealth">OFFSET('[5]c3-13'!$B$11,0,0,COUNTA('[5]c3-13'!$A$11:$A$1000))</definedName>
    <definedName name="_c314_datum">OFFSET('[5]c3-14'!$A$11,0,0,COUNTA('[5]c3-14'!$A$11:$A$1000))</definedName>
    <definedName name="_c314_household">OFFSET('[5]c3-14'!$C$11,0,0,COUNTA('[5]c3-14'!$A$11:$A$1000))</definedName>
    <definedName name="_c314_MNBcomposit">OFFSET('[5]c3-14'!$B$11,0,0,COUNTA('[5]c3-14'!$A$11:$A$1000))</definedName>
    <definedName name="_c314_unemployment">OFFSET('[5]c3-14'!$D$11,0,0,COUNTA('[5]c3-14'!$A$11:$A$1000))</definedName>
    <definedName name="_c316_bankconsumer" localSheetId="15">OFFSET(#REF!,0,0,COUNTA(#REF!))</definedName>
    <definedName name="_c316_bankconsumer">OFFSET(#REF!,0,0,COUNTA(#REF!))</definedName>
    <definedName name="_c316_bankhouse" localSheetId="15">OFFSET(#REF!,0,0,COUNTA(#REF!))</definedName>
    <definedName name="_c316_bankhouse">OFFSET(#REF!,0,0,COUNTA(#REF!))</definedName>
    <definedName name="_c316_datum" localSheetId="15">OFFSET(#REF!,0,0,COUNTA(#REF!))</definedName>
    <definedName name="_c316_datum">OFFSET(#REF!,0,0,COUNTA(#REF!))</definedName>
    <definedName name="_c316_netflow" localSheetId="15">OFFSET(#REF!,0,0,COUNTA(#REF!))</definedName>
    <definedName name="_c316_netflow">OFFSET(#REF!,0,0,COUNTA(#REF!))</definedName>
    <definedName name="_c316_nonbankconsumer" localSheetId="15">OFFSET(#REF!,0,0,COUNTA(#REF!))</definedName>
    <definedName name="_c316_nonbankconsumer">OFFSET(#REF!,0,0,COUNTA(#REF!))</definedName>
    <definedName name="_c316_nonbankhouse" localSheetId="15">OFFSET(#REF!,0,0,COUNTA(#REF!))</definedName>
    <definedName name="_c316_nonbankhouse">OFFSET(#REF!,0,0,COUNTA(#REF!))</definedName>
    <definedName name="_c320_banklong" localSheetId="15">OFFSET(#REF!,0,0,COUNTA(#REF!))</definedName>
    <definedName name="_c320_banklong">OFFSET(#REF!,0,0,COUNTA(#REF!))</definedName>
    <definedName name="_c320_bankshort" localSheetId="15">OFFSET(#REF!,0,0,COUNTA(#REF!))</definedName>
    <definedName name="_c320_bankshort">OFFSET(#REF!,0,0,COUNTA(#REF!))</definedName>
    <definedName name="_c320_datum" localSheetId="15">OFFSET(#REF!,0,0,COUNTA(#REF!))</definedName>
    <definedName name="_c320_datum">OFFSET(#REF!,0,0,COUNTA(#REF!))</definedName>
    <definedName name="_c320_nonbanklong" localSheetId="15">OFFSET(#REF!,0,0,COUNTA(#REF!))</definedName>
    <definedName name="_c320_nonbanklong">OFFSET(#REF!,0,0,COUNTA(#REF!))</definedName>
    <definedName name="_c320_nonbankshort" localSheetId="15">OFFSET(#REF!,0,0,COUNTA(#REF!))</definedName>
    <definedName name="_c320_nonbankshort">OFFSET(#REF!,0,0,COUNTA(#REF!))</definedName>
    <definedName name="_c320_total" localSheetId="15">OFFSET(#REF!,0,0,COUNTA(#REF!))</definedName>
    <definedName name="_c320_total">OFFSET(#REF!,0,0,COUNTA(#REF!))</definedName>
    <definedName name="_c321_consumption" localSheetId="15">OFFSET(#REF!,0,0,COUNTA(#REF!))</definedName>
    <definedName name="_c321_consumption">OFFSET(#REF!,0,0,COUNTA(#REF!))</definedName>
    <definedName name="_c321_datum" localSheetId="15">OFFSET(#REF!,0,0,COUNTA(#REF!))</definedName>
    <definedName name="_c321_datum">OFFSET(#REF!,0,0,COUNTA(#REF!))</definedName>
    <definedName name="_c321_governmentinvestment" localSheetId="15">OFFSET(#REF!,0,0,COUNTA(#REF!))</definedName>
    <definedName name="_c321_governmentinvestment">OFFSET(#REF!,0,0,COUNTA(#REF!))</definedName>
    <definedName name="_c321_transfer" localSheetId="15">OFFSET(#REF!,0,0,COUNTA(#REF!))</definedName>
    <definedName name="_c321_transfer">OFFSET(#REF!,0,0,COUNTA(#REF!))</definedName>
    <definedName name="_c33_datum">OFFSET('[5]c3-3'!$A$11,0,0,COUNTA('[5]c3-3'!$A$11:$A$1000))</definedName>
    <definedName name="_c33_EABCI">OFFSET('[5]c3-3'!$D$11,0,0,COUNTA('[5]c3-3'!$A$11:$A$1000))</definedName>
    <definedName name="_c33_IFO">OFFSET('[5]c3-3'!$C$11,0,0,COUNTA('[5]c3-3'!$A$11:$A$1000))</definedName>
    <definedName name="_c35_brenteur">OFFSET('[5]c3-5'!$C$11,0,0,COUNTA('[5]c3-5'!$A$11:$A$1000))</definedName>
    <definedName name="_c35_brentusd">OFFSET('[5]c3-5'!$B$11,0,0,COUNTA('[5]c3-5'!$A$11:$A$1000))</definedName>
    <definedName name="_c35_datum">OFFSET('[5]c3-5'!$A$11,0,0,COUNTA('[5]c3-5'!$A$11:$A$1000))</definedName>
    <definedName name="_c35_dummyfcastminus">OFFSET('[5]c3-5'!$E$11,0,0,COUNTA('[5]c3-5'!$A$11:$A$1000))</definedName>
    <definedName name="_c35_dummyfcastplus">OFFSET('[5]c3-5'!$D$11,0,0,COUNTA('[5]c3-5'!$A$11:$A$1000))</definedName>
    <definedName name="_c36_commodity">OFFSET('[5]c3-6'!$E$11,0,0,COUNTA('[5]c3-6'!$A$11:$A$1000))</definedName>
    <definedName name="_c36_commodityfix">OFFSET('[5]c3-6'!$I$11,0,0,COUNTA('[5]c3-6'!$A$11:$A$1000))</definedName>
    <definedName name="_c36_datum">OFFSET('[5]c3-6'!$A$11,0,0,COUNTA('[5]c3-6'!$A$11:$A$1000))</definedName>
    <definedName name="_c36_food">OFFSET('[5]c3-6'!$B$11,0,0,COUNTA('[5]c3-6'!$A$11:$A$1000))</definedName>
    <definedName name="_c36_foodfix">OFFSET('[5]c3-6'!$F$11,0,0,COUNTA('[5]c3-6'!$A$11:$A$1000))</definedName>
    <definedName name="_c36_metals">OFFSET('[5]c3-6'!$C$11,0,0,COUNTA('[5]c3-6'!$A$11:$A$1000))</definedName>
    <definedName name="_c36_metalsfix">OFFSET('[5]c3-6'!$G$11,0,0,COUNTA('[5]c3-6'!$A$11:$A$1000))</definedName>
    <definedName name="_c36_oil">OFFSET('[5]c3-6'!$D$11,0,0,COUNTA('[5]c3-6'!$A$11:$A$1000))</definedName>
    <definedName name="_c36_oilfix">OFFSET('[5]c3-6'!$H$11,0,0,COUNTA('[5]c3-6'!$A$11:$A$1000))</definedName>
    <definedName name="_c37_China">OFFSET('[5]c3-7'!$E$11,0,0,COUNTA('[5]c3-7'!$A$11:$A$1000))</definedName>
    <definedName name="_c37_datum">OFFSET('[5]c3-7'!$A$11,0,0,COUNTA('[5]c3-7'!$A$11:$A$1000))</definedName>
    <definedName name="_c37_EA">OFFSET('[5]c3-7'!$B$11,0,0,COUNTA('[5]c3-7'!$A$11:$A$1000))</definedName>
    <definedName name="_c37_Japan">OFFSET('[5]c3-7'!$D$11,0,0,COUNTA('[5]c3-7'!$A$11:$A$1000))</definedName>
    <definedName name="_c37_Russia">OFFSET('[5]c3-7'!$F$11,0,0,COUNTA('[5]c3-7'!$A$11:$A$1000))</definedName>
    <definedName name="_c37_USA">OFFSET('[5]c3-7'!$C$11,0,0,COUNTA('[5]c3-7'!$A$11:$A$1000))</definedName>
    <definedName name="_c38_datum">OFFSET('[5]c3-8'!$A$11,0,0,COUNTA('[5]c3-8'!$A$11:$A$985))</definedName>
    <definedName name="_c38_dummyfcastminus">OFFSET('[5]c3-8'!$G$11,0,0,COUNTA('[5]c3-8'!$A$11:$A$985))</definedName>
    <definedName name="_c38_dummyfcastplus">OFFSET('[5]c3-8'!$F$11,0,0,COUNTA('[5]c3-8'!$A$11:$A$985))</definedName>
    <definedName name="_c38_Greece">OFFSET('[5]c3-8'!$E$11,0,0,COUNTA('[5]c3-8'!$A$11:$A$985))</definedName>
    <definedName name="_c38_Italy">OFFSET('[5]c3-8'!$B$11,0,0,COUNTA('[5]c3-8'!$A$11:$A$985))</definedName>
    <definedName name="_c38_Portugal">OFFSET('[5]c3-8'!$C$11,0,0,COUNTA('[5]c3-8'!$A$11:$A$985))</definedName>
    <definedName name="_c38_Spain">OFFSET('[5]c3-8'!$D$11,0,0,COUNTA('[5]c3-8'!$A$11:$A$985))</definedName>
    <definedName name="_c41_ceemea">OFFSET('[6]c4-1'!$E$11,0,0,COUNTA('[6]c4-1'!$A$11:$A$100000))</definedName>
    <definedName name="_c41_croatia">OFFSET('[6]c4-1'!$D$11,0,0,COUNTA('[6]c4-1'!$A$11:$A$100000))</definedName>
    <definedName name="_c41_datum">OFFSET('[6]c4-1'!$A$11,0,0,COUNTA('[6]c4-1'!$A$11:$A$100000))</definedName>
    <definedName name="_c41_hungary">OFFSET('[6]c4-1'!$B$11,0,0,COUNTA('[6]c4-1'!$A$11:$A$100000))</definedName>
    <definedName name="_c41_romania">OFFSET('[6]c4-1'!$C$11,0,0,COUNTA('[6]c4-1'!$A$11:$A$100000))</definedName>
    <definedName name="_c42_CDS">OFFSET('[6]c4-2'!$D$11,0,0,COUNTA('[6]c4-2'!$A$11:$A$100000))</definedName>
    <definedName name="_c42_countryspecific">OFFSET('[6]c4-2'!$C$11,0,0,COUNTA('[6]c4-2'!$A$11:$A$100000))</definedName>
    <definedName name="_c42_datum">OFFSET('[6]c4-2'!$A$11,0,0,COUNTA('[6]c4-2'!$A$11:$A$100000))</definedName>
    <definedName name="_c42_external">OFFSET('[6]c4-2'!$B$11,0,0,COUNTA('[6]c4-2'!$A$11:$A$100000))</definedName>
    <definedName name="_c43_datum">OFFSET('[6]c4-3'!$A$11,0,0,COUNTA('[6]c4-3'!$A$11:$A$100000))</definedName>
    <definedName name="_c43_hungary">OFFSET('[6]c4-3'!$B$11,0,0,COUNTA('[6]c4-3'!$A$11:$A$100000))</definedName>
    <definedName name="_c43_poland">OFFSET('[6]c4-3'!$C$11,0,0,COUNTA('[6]c4-3'!$A$11:$A$100000))</definedName>
    <definedName name="_c43_romania">OFFSET('[6]c4-3'!$D$11,0,0,COUNTA('[6]c4-3'!$A$11:$A$100000))</definedName>
    <definedName name="_c44_datum">OFFSET('[6]c4-4'!$A$11,0,0,COUNTA('[6]c4-4'!$A$11:$A$100000))</definedName>
    <definedName name="_c44_eurczk">OFFSET('[6]c4-4'!$C$11,0,0,COUNTA('[6]c4-4'!$A$11:$A$100000))</definedName>
    <definedName name="_c44_eurhuf">OFFSET('[6]c4-4'!$B$11,0,0,COUNTA('[6]c4-4'!$A$11:$A$100000))</definedName>
    <definedName name="_c44_eurpln">OFFSET('[6]c4-4'!$D$11,0,0,COUNTA('[6]c4-4'!$A$11:$A$100000))</definedName>
    <definedName name="_c45_datum">OFFSET('[6]c4-5'!$A$11,0,0,COUNTA('[6]c4-5'!$A$11:$A$100000))</definedName>
    <definedName name="_c45_eurhuf">OFFSET('[6]c4-5'!$C$11,0,0,COUNTA('[6]c4-5'!$A$11:$A$100000))</definedName>
    <definedName name="_c45_skewness">OFFSET('[6]c4-5'!$B$11,0,0,COUNTA('[6]c4-5'!$A$11:$A$100000))</definedName>
    <definedName name="_c46_datum">OFFSET('[6]c4-6'!$A$11,0,0,COUNTA('[6]c4-6'!$A$11:$A$100000))</definedName>
    <definedName name="_c46_hufpurchase">OFFSET('[6]c4-6'!$C$11,0,0,COUNTA('[6]c4-6'!$A$11:$A$100000))</definedName>
    <definedName name="_c46_netFX">OFFSET('[6]c4-6'!$B$11,0,0,COUNTA('[6]c4-6'!$A$11:$A$100000))</definedName>
    <definedName name="_c47_datum">OFFSET('[6]c4-7'!$A$11,0,0,COUNTA('[6]c4-7'!$A$11:$A$100000))</definedName>
    <definedName name="_c47_percentage">OFFSET('[6]c4-7'!$C$11,0,0,COUNTA('[6]c4-7'!$A$11:$A$100000))</definedName>
    <definedName name="_c47_stock">OFFSET('[6]c4-7'!$B$11,0,0,COUNTA('[6]c4-7'!$A$11:$A$100000))</definedName>
    <definedName name="_c48_10year">OFFSET('[6]c4-8'!$D$11,0,0,COUNTA('[6]c4-8'!$A$11:$A$100000))</definedName>
    <definedName name="_c48_3month">OFFSET('[6]c4-8'!$B$11,0,0,COUNTA('[6]c4-8'!$A$11:$A$100000))</definedName>
    <definedName name="_c48_3year">OFFSET('[6]c4-8'!$C$11,0,0,COUNTA('[6]c4-8'!$A$11:$A$100000))</definedName>
    <definedName name="_c48_datum">OFFSET('[6]c4-8'!$A$11,0,0,COUNTA('[6]c4-8'!$A$11:$A$100000))</definedName>
    <definedName name="_cp1" localSheetId="7">{"'előző év december'!$A$2:$CP$214"}</definedName>
    <definedName name="_cp1">{"'előző év december'!$A$2:$CP$214"}</definedName>
    <definedName name="_cp10" localSheetId="7">{"'előző év december'!$A$2:$CP$214"}</definedName>
    <definedName name="_cp10">{"'előző év december'!$A$2:$CP$214"}</definedName>
    <definedName name="_cp11" localSheetId="7">{"'előző év december'!$A$2:$CP$214"}</definedName>
    <definedName name="_cp11">{"'előző év december'!$A$2:$CP$214"}</definedName>
    <definedName name="_cp2" localSheetId="7">{"'előző év december'!$A$2:$CP$214"}</definedName>
    <definedName name="_cp2">{"'előző év december'!$A$2:$CP$214"}</definedName>
    <definedName name="_cp3" localSheetId="7">{"'előző év december'!$A$2:$CP$214"}</definedName>
    <definedName name="_cp3">{"'előző év december'!$A$2:$CP$214"}</definedName>
    <definedName name="_cp4" localSheetId="7">{"'előző év december'!$A$2:$CP$214"}</definedName>
    <definedName name="_cp4">{"'előző év december'!$A$2:$CP$214"}</definedName>
    <definedName name="_cp5" localSheetId="7">{"'előző év december'!$A$2:$CP$214"}</definedName>
    <definedName name="_cp5">{"'előző év december'!$A$2:$CP$214"}</definedName>
    <definedName name="_cp6" localSheetId="7">{"'előző év december'!$A$2:$CP$214"}</definedName>
    <definedName name="_cp6">{"'előző év december'!$A$2:$CP$214"}</definedName>
    <definedName name="_cp7" localSheetId="7">{"'előző év december'!$A$2:$CP$214"}</definedName>
    <definedName name="_cp7">{"'előző év december'!$A$2:$CP$214"}</definedName>
    <definedName name="_cp8" localSheetId="7">{"'előző év december'!$A$2:$CP$214"}</definedName>
    <definedName name="_cp8">{"'előző év december'!$A$2:$CP$214"}</definedName>
    <definedName name="_cp9" localSheetId="7">{"'előző év december'!$A$2:$CP$214"}</definedName>
    <definedName name="_cp9">{"'előző év december'!$A$2:$CP$214"}</definedName>
    <definedName name="_cpr2" localSheetId="7">{"'előző év december'!$A$2:$CP$214"}</definedName>
    <definedName name="_cpr2">{"'előző év december'!$A$2:$CP$214"}</definedName>
    <definedName name="_cpr3" localSheetId="7">{"'előző év december'!$A$2:$CP$214"}</definedName>
    <definedName name="_cpr3">{"'előző év december'!$A$2:$CP$214"}</definedName>
    <definedName name="_cpr4" localSheetId="7">{"'előző év december'!$A$2:$CP$214"}</definedName>
    <definedName name="_cpr4">{"'előző év december'!$A$2:$CP$214"}</definedName>
    <definedName name="_l" localSheetId="7">{"'előző év december'!$A$2:$CP$214"}</definedName>
    <definedName name="_l">{"'előző év december'!$A$2:$CP$214"}</definedName>
    <definedName name="_p" localSheetId="7">{"'előző év december'!$A$2:$CP$214"}</definedName>
    <definedName name="_p">{"'előző év december'!$A$2:$CP$214"}</definedName>
    <definedName name="_s">'[1]5.5'!$A$1:$E$27</definedName>
    <definedName name="_tab2">[2]K.10!$A$2:$C$22</definedName>
    <definedName name="a" localSheetId="7">{"'előző év december'!$A$2:$CP$214"}</definedName>
    <definedName name="a">{"'előző év december'!$A$2:$CP$214"}</definedName>
    <definedName name="aaa" localSheetId="7">{"'előző év december'!$A$2:$CP$214"}</definedName>
    <definedName name="aaa">{"'előző év december'!$A$2:$CP$214"}</definedName>
    <definedName name="ab">[7]!ab</definedName>
    <definedName name="Abr_kezdet">[8]Info!$C$9</definedName>
    <definedName name="ábrák_negyedév">[9]ábrák_né!$A$1</definedName>
    <definedName name="adózás_előtti_ROE">OFFSET([10]ábrák_adat!$I$3,0,0,[10]ábrák_adat!$A$2,1)</definedName>
    <definedName name="ARPI2">OFFSET('[11]M3. ábra_chart'!$E$8,1,0,COUNT('[11]M3. ábra_chart'!$D:$D),1)</definedName>
    <definedName name="ARPI2_trend">OFFSET('[11]M3. ábra_chart'!$F$8,1,0,COUNT('[11]M3. ábra_chart'!$D:$D),1)</definedName>
    <definedName name="asdasd" localSheetId="7">{"'előző év december'!$A$2:$CP$214"}</definedName>
    <definedName name="asdasd">{"'előző év december'!$A$2:$CP$214"}</definedName>
    <definedName name="asdf" localSheetId="7">{"'előző év december'!$A$2:$CP$214"}</definedName>
    <definedName name="asdf">{"'előző év december'!$A$2:$CP$214"}</definedName>
    <definedName name="asdfasd" localSheetId="7">{"'előző év december'!$A$2:$CP$214"}</definedName>
    <definedName name="asdfasd">{"'előző év december'!$A$2:$CP$214"}</definedName>
    <definedName name="b">'[12]DATA WORK AREA'!$A$27:$A$33</definedName>
    <definedName name="bn" localSheetId="7">{"'előző év december'!$A$2:$CP$214"}</definedName>
    <definedName name="bn">{"'előző év december'!$A$2:$CP$214"}</definedName>
    <definedName name="bnn" localSheetId="7">{"'előző év december'!$A$2:$CP$214"}</definedName>
    <definedName name="bnn">{"'előző év december'!$A$2:$CP$214"}</definedName>
    <definedName name="brr" localSheetId="7">{"'előző év december'!$A$2:$CP$214"}</definedName>
    <definedName name="brr">{"'előző év december'!$A$2:$CP$214"}</definedName>
    <definedName name="BUBOR">OFFSET('[11]M14. ábra_chart'!$H$9,1,0,COUNT('[11]M14. ábra_chart'!$D:$D),1)</definedName>
    <definedName name="buttondate">OFFSET([13]Adat!$R$3,0,0,COUNTA([13]Adat!$R:$R)-2,1)</definedName>
    <definedName name="car_models">OFFSET([14]data!$A$2,0,0,COUNTA([14]data!$A$1:$A$65536)-1,1)</definedName>
    <definedName name="car_models_H">OFFSET([15]data!$A$2,0,0,COUNTA([15]data!$A$1:$A$65536)-1,1)</definedName>
    <definedName name="CDS">OFFSET('[11]M13. ábra_chart'!$F$9,1,0,COUNT('[11]M13. ábra_chart'!$D:$D),1)</definedName>
    <definedName name="CDS_Hungary" localSheetId="7">OFFSET([8]adat!$B$1,Abr_kezdet-1,0,COUNT([8]adat!$A:$A)-Abr_kezdet+2)</definedName>
    <definedName name="CDS_Hungary">OFFSET([8]adat!$B$1,Abr_kezdet-1,0,COUNT([8]adat!$A:$A)-Abr_kezdet+2)</definedName>
    <definedName name="cfgfd" localSheetId="7">{"'előző év december'!$A$2:$CP$214"}</definedName>
    <definedName name="cfgfd">{"'előző év december'!$A$2:$CP$214"}</definedName>
    <definedName name="Chart_ROE_ROA_2007" localSheetId="7">{"'előző év december'!$A$2:$CP$214"}</definedName>
    <definedName name="Chart_ROE_ROA_2007">{"'előző év december'!$A$2:$CP$214"}</definedName>
    <definedName name="CHFHUF">OFFSET('[11]M15. ábra_chart'!$E$9,1,0,COUNT('[11]M15. ábra_chart'!$D:$D),1)</definedName>
    <definedName name="CHFL">OFFSET('[11]M14. ábra_chart'!$G$9,1,0,COUNT('[11]M14. ábra_chart'!$D:$D),1)</definedName>
    <definedName name="Choices_Wrapper">[7]!Choices_Wrapper</definedName>
    <definedName name="Choices_Wrapper2">[7]!Choices_Wrapper2</definedName>
    <definedName name="Clear" localSheetId="15">[16]!Clear</definedName>
    <definedName name="Clear">[16]!Clear</definedName>
    <definedName name="colindex">[17]DataInput!$B$36:$C$36</definedName>
    <definedName name="company_car">OFFSET([14]data!$D$2,0,0,COUNTA([14]data!$D$1:$D$65536)-1,1)</definedName>
    <definedName name="company_car_H">OFFSET([15]data!$D$2,0,0,COUNTA([15]data!$D$1:$D$65536)-1,1)</definedName>
    <definedName name="cp" localSheetId="7">{"'előző év december'!$A$2:$CP$214"}</definedName>
    <definedName name="cp">{"'előző év december'!$A$2:$CP$214"}</definedName>
    <definedName name="cpi_fanchart" localSheetId="7">{"'előző év december'!$A$2:$CP$214"}</definedName>
    <definedName name="cpi_fanchart">{"'előző év december'!$A$2:$CP$214"}</definedName>
    <definedName name="cppp" localSheetId="7">{"'előző év december'!$A$2:$CP$214"}</definedName>
    <definedName name="cppp">{"'előző év december'!$A$2:$CP$214"}</definedName>
    <definedName name="cpr" localSheetId="7">{"'előző év december'!$A$2:$CP$214"}</definedName>
    <definedName name="cpr">{"'előző év december'!$A$2:$CP$214"}</definedName>
    <definedName name="cprsa" localSheetId="7">{"'előző év december'!$A$2:$CP$214"}</definedName>
    <definedName name="cprsa">{"'előző év december'!$A$2:$CP$214"}</definedName>
    <definedName name="cx" localSheetId="7">{"'előző év december'!$A$2:$CP$214"}</definedName>
    <definedName name="cx">{"'előző év december'!$A$2:$CP$214"}</definedName>
    <definedName name="d" localSheetId="7">{"'előző év december'!$A$2:$CP$214"}</definedName>
    <definedName name="d">{"'előző év december'!$A$2:$CP$214"}</definedName>
    <definedName name="data">OFFSET([18]q!$A$2,0,0,COUNT([18]q!$A$2:$A$73),1)</definedName>
    <definedName name="data2">OFFSET([19]date!$B$2,0,0,COUNT([19]date!$A$2:$A$188),1)</definedName>
    <definedName name="Database_MI">'[20]2000'!$H$8:$H$812</definedName>
    <definedName name="date">OFFSET('[21]ntrad_ex PTI, áfa'!$A$14,0,0,COUNT('[21]ntrad_ex PTI, áfa'!$G$14:$G$1000))</definedName>
    <definedName name="Date_13">OFFSET('[11]M13. ábra_chart'!$D$9,1,0,COUNT('[11]M13. ábra_chart'!$D:$D),1)</definedName>
    <definedName name="Date_14">OFFSET('[11]M14. ábra_chart'!$D$9,1,0,COUNT('[11]M14. ábra_chart'!$D:$D),1)</definedName>
    <definedName name="Date_15">OFFSET('[11]M15. ábra_chart'!$D$9,1,0,COUNT('[11]M15. ábra_chart'!$D:$D),1)</definedName>
    <definedName name="Date_16">OFFSET('[11]M16. ábra_chart'!$D$9,1,0,COUNT('[11]M16. ábra_chart'!$D:$D),1)</definedName>
    <definedName name="Date_2">OFFSET('[11]M2. ábra_chart'!$D$8,1,0,COUNT('[11]M2. ábra_chart'!$D:$D),1)</definedName>
    <definedName name="Date_3">OFFSET('[11]M3. ábra_chart'!$D$8,1,0,COUNT('[11]M3. ábra_chart'!$D:$D),1)</definedName>
    <definedName name="date_angol">OFFSET([22]Oracle_sub!$N$1,[22]Oracle_sub!$S$26-1,0,[22]Oracle_sub!$S$28,1)</definedName>
    <definedName name="Date_ENG" localSheetId="7">OFFSET([8]adat!$J$1,Abr_kezdet-1,0,COUNT([8]adat!$A:$A)-Abr_kezdet+2)</definedName>
    <definedName name="Date_ENG">OFFSET([8]adat!$J$1,Abr_kezdet-1,0,COUNT([8]adat!$A:$A)-Abr_kezdet+2)</definedName>
    <definedName name="Date_HU" localSheetId="7">OFFSET([8]adat!$I$1,Abr_kezdet-1,0,COUNT([8]adat!$A:$A)-Abr_kezdet+2)</definedName>
    <definedName name="Date_HU">OFFSET([8]adat!$I$1,Abr_kezdet-1,0,COUNT([8]adat!$A:$A)-Abr_kezdet+2)</definedName>
    <definedName name="Date_list">OFFSET([13]Values!$A$7,0,0,COUNT([13]Values!A:A),1)</definedName>
    <definedName name="date_magyar">OFFSET([22]Oracle_sub!$M$1,[22]Oracle_sub!$S$26-1,0,[22]Oracle_sub!$S$28,1)</definedName>
    <definedName name="DATES">'[20]2000'!$H$1:$Q$1</definedName>
    <definedName name="datum">OFFSET([23]adatok!$AI$2,0,0,1,COUNT([23]adatok!$AI$1:$IV$1))</definedName>
    <definedName name="datum_regiok">OFFSET([24]data!$K$2,0,0,COUNTA([24]data!$A$1:$A$65536)-1,1)</definedName>
    <definedName name="datum_regiok_en">OFFSET([24]data!$L$2,0,0,COUNTA([24]data!$A$1:$A$65536)-1,1)</definedName>
    <definedName name="datum_regiok2">OFFSET([24]data!$A$2,0,0,COUNTA([24]data!$A$1:$A$65536)-1,1)</definedName>
    <definedName name="dátum101">OFFSET([10]ábrák_adat!$A$3,0,0,[10]ábrák_adat!$A$2,1)</definedName>
    <definedName name="dátum102">OFFSET([10]ábrák_adat!$A$67,0,0,[10]ábrák_adat!$A$66,1)</definedName>
    <definedName name="dátum103">OFFSET([10]ábrák_adat!$A$85,0,0,[10]ábrák_adat!$A$84,1)</definedName>
    <definedName name="dátum104">OFFSET([10]adat!$D$1003,0,0,[10]adat!$F$1000,1)</definedName>
    <definedName name="dátum105">OFFSET([10]adat!$D$1152,0,0,[10]adat!$E$1000,1)</definedName>
    <definedName name="datum3M">OFFSET([25]ábrákhoz!$X$8,[25]ábrákhoz!$Z$1,0,[25]ábrákhoz!$AA$1,1)</definedName>
    <definedName name="datumCDS">OFFSET([25]ábrákhoz!$O$8,[25]ábrákhoz!$Q$1,0,[25]ábrákhoz!$R$1,1)</definedName>
    <definedName name="datumdepo">OFFSET([25]ábrákhoz!$CE$8,[25]ábrákhoz!$CU$2,0,[25]ábrákhoz!$CU$3,1)</definedName>
    <definedName name="datumF">OFFSET([25]ábrákhoz!$BX$8,[25]ábrákhoz!$BY$1,0,[25]ábrákhoz!$BZ$1,1)</definedName>
    <definedName name="datumFX">OFFSET([25]ábrákhoz!$A$8,[25]ábrákhoz!$C$3,0,[25]ábrákhoz!$D$3,1)</definedName>
    <definedName name="datumM">OFFSET([25]ábrákhoz!$AP$8,[25]ábrákhoz!$AR$1,0,[25]ábrákhoz!$AS$1,1)</definedName>
    <definedName name="delafrikadepo">OFFSET([25]ábrákhoz!$CJ$8,[25]ábrákhoz!$CU$2,0,[25]ábrákhoz!$CU$3,1)</definedName>
    <definedName name="delafrikaF">OFFSET([25]ábrákhoz!$CC$8,[25]ábrákhoz!$BY$1,0,[25]ábrákhoz!$BZ$1,1)</definedName>
    <definedName name="delafrikaFX">OFFSET([25]ábrákhoz!$F$8,[25]ábrákhoz!$C$3,0,[25]ábrákhoz!$D$3,1)</definedName>
    <definedName name="delafrikai3M">OFFSET([25]ábrákhoz!$AE$8,[25]ábrákhoz!$Z$1,0,[25]ábrákhoz!$AA$1,1)</definedName>
    <definedName name="delafrikaM">OFFSET([25]ábrákhoz!$AW$8,[25]ábrákhoz!$AR$1,0,[25]ábrákhoz!$AS$1,1)</definedName>
    <definedName name="dfhdf" localSheetId="7">{"'előző év december'!$A$2:$CP$214"}</definedName>
    <definedName name="dfhdf">{"'előző év december'!$A$2:$CP$214"}</definedName>
    <definedName name="ds" localSheetId="7">{"'előző év december'!$A$2:$CP$214"}</definedName>
    <definedName name="ds">{"'előző év december'!$A$2:$CP$214"}</definedName>
    <definedName name="dsfgsdfg" localSheetId="7">{"'előző év december'!$A$2:$CP$214"}</definedName>
    <definedName name="dsfgsdfg">{"'előző év december'!$A$2:$CP$214"}</definedName>
    <definedName name="dyf" localSheetId="7">{"'előző év december'!$A$2:$CP$214"}</definedName>
    <definedName name="dyf">{"'előző év december'!$A$2:$CP$214"}</definedName>
    <definedName name="edr" localSheetId="7">{"'előző év december'!$A$2:$CP$214"}</definedName>
    <definedName name="edr">{"'előző év december'!$A$2:$CP$214"}</definedName>
    <definedName name="efdef" localSheetId="7">{"'előző év december'!$A$2:$CP$214"}</definedName>
    <definedName name="efdef">{"'előző év december'!$A$2:$CP$214"}</definedName>
    <definedName name="englishinput">[26]Inputs!$A$5:$AA$38</definedName>
    <definedName name="erggergefr">[7]!erggergefr</definedName>
    <definedName name="ert" localSheetId="7">{"'előző év december'!$A$2:$CP$214"}</definedName>
    <definedName name="ert">{"'előző év december'!$A$2:$CP$214"}</definedName>
    <definedName name="ertertwertwert" localSheetId="7">{"'előző év december'!$A$2:$CP$214"}</definedName>
    <definedName name="ertertwertwert">{"'előző év december'!$A$2:$CP$214"}</definedName>
    <definedName name="esi">OFFSET([19]ESI!$B$2,0,0,COUNT([19]date!$A$2:$A$188),1)</definedName>
    <definedName name="EURHUF">OFFSET('[11]M15. ábra_chart'!$F$9,1,0,COUNT('[11]M15. ábra_chart'!$D:$D),1)</definedName>
    <definedName name="EURL">OFFSET('[11]M14. ábra_chart'!$E$9,1,0,COUNT('[11]M14. ábra_chart'!$D:$D),1)</definedName>
    <definedName name="f" localSheetId="7">{"'előző év december'!$A$2:$CP$214"}</definedName>
    <definedName name="f">{"'előző év december'!$A$2:$CP$214"}</definedName>
    <definedName name="facts">OFFSET([22]Oracle_sub!$L$1,[22]Oracle_sub!$S$26-1,0,[22]Oracle_sub!$S$28,1)</definedName>
    <definedName name="fc">OFFSET([27]date!$B$26,0,0,COUNT([27]date!$B$26:$B$73),1)</definedName>
    <definedName name="feldolg_int">OFFSET('[28]ULC YoY'!$I$30,0,0,COUNT([28]ULC!$A$30:$A$200),1)</definedName>
    <definedName name="feldolg_intalk">OFFSET('[28]ULC YoY'!$O$30,0,0,COUNT([28]ULC!$A$30:$A$200),1)</definedName>
    <definedName name="feldolg_lfs">OFFSET('[28]ULC YoY'!$C$30,0,0,COUNT([28]ULC!$A$30:$A$200),1)</definedName>
    <definedName name="fendyear">[29]RAWDATA!$S$3</definedName>
    <definedName name="ff" localSheetId="7">{"'előző év december'!$A$2:$CP$214"}</definedName>
    <definedName name="ff">{"'előző év december'!$A$2:$CP$214"}</definedName>
    <definedName name="ffg" localSheetId="7">{"'előző év december'!$A$2:$CP$214"}</definedName>
    <definedName name="ffg">{"'előző év december'!$A$2:$CP$214"}</definedName>
    <definedName name="fg" localSheetId="7">{"'előző év december'!$A$2:$CP$214"}</definedName>
    <definedName name="fg">{"'előző év december'!$A$2:$CP$214"}</definedName>
    <definedName name="fgh" localSheetId="7">{"'előző év december'!$A$2:$CP$214"}</definedName>
    <definedName name="fgh">{"'előző év december'!$A$2:$CP$214"}</definedName>
    <definedName name="fghf" localSheetId="7">{"'előző év december'!$A$2:$CP$214"}</definedName>
    <definedName name="fghf">{"'előző év december'!$A$2:$CP$214"}</definedName>
    <definedName name="finkep">OFFSET([23]adatok!$AI$18,0,0,1,COUNT([23]adatok!$AI$1:$IV$1))</definedName>
    <definedName name="frt" localSheetId="7">{"'előző év december'!$A$2:$CP$214"}</definedName>
    <definedName name="frt">{"'előző év december'!$A$2:$CP$214"}</definedName>
    <definedName name="fthf" localSheetId="7">{"'előző év december'!$A$2:$CP$214"}</definedName>
    <definedName name="fthf">{"'előző év december'!$A$2:$CP$214"}</definedName>
    <definedName name="fuel_employees_CZ">OFFSET([14]data!$M$2,0,0,COUNTA([14]data!$M$1:$M$65536)-1,1)</definedName>
    <definedName name="fuel_employees_CZ_H">OFFSET([15]data!$M$2,0,0,COUNTA([15]data!$M$1:$M$65536)-1,1)</definedName>
    <definedName name="fuel_employees_EN">OFFSET([14]data!$N$2,0,0,COUNTA([14]data!$N$1:$N$65536)-1,1)</definedName>
    <definedName name="fuel_employees_EN_H">OFFSET([15]data!$N$2,0,0,COUNTA([15]data!$N$1:$N$65536)-1,1)</definedName>
    <definedName name="fuel_employer_pay_CZ">OFFSET([14]data!$F$2,0,0,COUNTA([14]data!$F$1:$F$65536)-1,1)</definedName>
    <definedName name="Fuel_employer_pay_CZ_H">OFFSET([15]data!$F$2,0,0,COUNTA([15]data!$F$1:$F$65536)-1,1)</definedName>
    <definedName name="fuel_employer_pay_EN">OFFSET([14]data!$G$2,0,0,COUNTA([14]data!$G$1:$G$65536)-1,1)</definedName>
    <definedName name="fuel_employer_pay_EN_H">OFFSET([15]data!$G$2,0,0,COUNTA([15]data!$G$1:$G$65536)-1,1)</definedName>
    <definedName name="futures_1m">OFFSET([22]Oracle_sub!$K$1,[22]Oracle_sub!$S$26-1,0,[22]Oracle_sub!$S$28,1)</definedName>
    <definedName name="futures_1w">OFFSET([22]Oracle_sub!$J$1,[22]Oracle_sub!$S$26-1,0,[22]Oracle_sub!$S$28,1)</definedName>
    <definedName name="futures_today">OFFSET([22]Oracle_sub!$I$1,[22]Oracle_sub!$S$26-1,0,[22]Oracle_sub!$S$28,1)</definedName>
    <definedName name="g" localSheetId="7">{"'előző év december'!$A$2:$CP$214"}</definedName>
    <definedName name="g">{"'előző év december'!$A$2:$CP$214"}</definedName>
    <definedName name="gg" localSheetId="7">{"'előző év december'!$A$2:$CP$214"}</definedName>
    <definedName name="gg">{"'előző év december'!$A$2:$CP$214"}</definedName>
    <definedName name="gggg" localSheetId="7">{"'előző év december'!$A$2:$CP$214"}</definedName>
    <definedName name="gggg">{"'előző év december'!$A$2:$CP$214"}</definedName>
    <definedName name="gh" localSheetId="7">{"'előző év december'!$A$2:$CP$214"}</definedName>
    <definedName name="gh">{"'előző év december'!$A$2:$CP$214"}</definedName>
    <definedName name="ghj" localSheetId="7">{"'előző év december'!$A$2:$CP$214"}</definedName>
    <definedName name="ghj">{"'előző év december'!$A$2:$CP$214"}</definedName>
    <definedName name="GraphX">'[12]DATA WORK AREA'!$A$27:$A$33</definedName>
    <definedName name="gvi">OFFSET([19]ESI!$C$2,0,0,COUNT([19]date!$A$2:$A$188),1)</definedName>
    <definedName name="Haromevharom">OFFSET([30]Spreadek!$C$3,0,0,COUNTA([30]Spreadek!$C$3:$C$4864),1)</definedName>
    <definedName name="havi_adózás_előtti_eredmény">OFFSET([10]ábrák_adat!$H$3,0,0,[10]ábrák_adat!$A$2,1)</definedName>
    <definedName name="hgf" localSheetId="7">{"'előző év december'!$A$2:$CP$214"}</definedName>
    <definedName name="hgf">{"'előző év december'!$A$2:$CP$214"}</definedName>
    <definedName name="hgjghj" localSheetId="7">{"'előző év december'!$A$2:$CP$214"}</definedName>
    <definedName name="hgjghj">{"'előző év december'!$A$2:$CP$214"}</definedName>
    <definedName name="Hisvol">OFFSET('[11]M16. ábra_chart'!$F$9,1,0,COUNT('[11]M16. ábra_chart'!$D:$D),1)</definedName>
    <definedName name="hitelflow_házt_FX">OFFSET([10]ábrák_adat!$F$3,0,0,[10]ábrák_adat!$A$2,1)</definedName>
    <definedName name="hitelflow_házt_HUF">OFFSET([10]ábrák_adat!$E$3,0,0,[10]ábrák_adat!$A$2,1)</definedName>
    <definedName name="hitelflow_házt_össz">OFFSET([10]ábrák_adat!$G$3,0,0,[10]ábrák_adat!$A$2,1)</definedName>
    <definedName name="hitelflow_váll_FX">OFFSET([10]ábrák_adat!$C$3,0,0,[10]ábrák_adat!$A$2,1)</definedName>
    <definedName name="hitelflow_váll_HUF">OFFSET([10]ábrák_adat!$B$3,0,0,[10]ábrák_adat!$A$2,1)</definedName>
    <definedName name="hitelflow_váll_össz">OFFSET([10]ábrák_adat!$D$3,0,0,[10]ábrák_adat!$A$2,1)</definedName>
    <definedName name="ht" localSheetId="7">{"'előző év december'!$A$2:$CP$214"}</definedName>
    <definedName name="ht">{"'előző év december'!$A$2:$CP$214"}</definedName>
    <definedName name="HTML_CodePage">1250</definedName>
    <definedName name="HTML_Control" localSheetId="7">{"'előző év december'!$A$2:$CP$214"}</definedName>
    <definedName name="HTML_Control">{"'előző év december'!$A$2:$CP$214"}</definedName>
    <definedName name="HTML_Controll2" localSheetId="7">{"'előző év december'!$A$2:$CP$214"}</definedName>
    <definedName name="HTML_Controll2">{"'előző év december'!$A$2:$CP$214"}</definedName>
    <definedName name="HTML_Description">""</definedName>
    <definedName name="HTML_Email">""</definedName>
    <definedName name="html_f" localSheetId="7">{"'előző év december'!$A$2:$CP$214"}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Impvol">OFFSET('[11]M16. ábra_chart'!$E$9,1,0,COUNT('[11]M16. ábra_chart'!$D:$D),1)</definedName>
    <definedName name="jov">OFFSET([23]adatok!$AI$16,0,0,1,COUNT([23]adatok!$AI$1:$IV$1))</definedName>
    <definedName name="kind_of_fuel_CZ">OFFSET([14]data!$X$2,0,0,COUNTA([14]data!$X$1:$X$65536)-1,1)</definedName>
    <definedName name="kind_of_fuel_CZ_H">OFFSET([15]data!$X$2,0,0,COUNTA([15]data!$X$1:$X$65536)-1,1)</definedName>
    <definedName name="kind_of_fuel_EN">OFFSET([14]data!$Y$2,0,0,COUNTA([14]data!$Y$1:$Y$65536)-1,1)</definedName>
    <definedName name="kind_of_fuel_EN_H">OFFSET([15]data!$Y$2,0,0,COUNTA([15]data!$Y$1:$Y$65536)-1,1)</definedName>
    <definedName name="kopint">OFFSET([19]ESI!$D$2,0,0,COUNT([19]date!$A$2:$A$188),1)</definedName>
    <definedName name="kulker" localSheetId="7">{"'előző év december'!$A$2:$CP$214"}</definedName>
    <definedName name="kulker">{"'előző év december'!$A$2:$CP$214"}</definedName>
    <definedName name="Last_chartdate">[8]Info!$B$11</definedName>
    <definedName name="lengyel3M">OFFSET([25]ábrákhoz!$AA$8,[25]ábrákhoz!$Z$1,0,[25]ábrákhoz!$AA$1,1)</definedName>
    <definedName name="lengyelCDS">OFFSET([25]ábrákhoz!$S$8,[25]ábrákhoz!$Q$1,0,[25]ábrákhoz!$R$1,1)</definedName>
    <definedName name="lengyeldepo">OFFSET([25]ábrákhoz!$CF$8,[25]ábrákhoz!$CU$2,0,[25]ábrákhoz!$CU$3,1)</definedName>
    <definedName name="lengyelF">OFFSET([25]ábrákhoz!$BY$8,[25]ábrákhoz!$BY$1,0,[25]ábrákhoz!$BZ$1,1)</definedName>
    <definedName name="lengyelFX">OFFSET([25]ábrákhoz!$B$8,[25]ábrákhoz!$C$3,0,[25]ábrákhoz!$D$3,1)</definedName>
    <definedName name="lengyelM">OFFSET([25]ábrákhoz!$AS$8,[25]ábrákhoz!$AR$1,0,[25]ábrákhoz!$AS$1,1)</definedName>
    <definedName name="lgBandHigh">OFFSET([31]data!$D$3,[31]data!$L$3-2,0,[31]data!$L$5+4,1)</definedName>
    <definedName name="lgBandLow">OFFSET([31]data!$B$3,[31]data!$L$3-2,0,[31]data!$L$5+4,1)</definedName>
    <definedName name="lgBandMid">OFFSET([31]data!$C$3,[31]data!$L$3-2,0,[31]data!$L$5+4,1)</definedName>
    <definedName name="lgDatum">OFFSET([31]data!$A$3,[31]data!$L$3-2,0,[31]data!$L$5+4,1)</definedName>
    <definedName name="lgEvent">OFFSET([31]data!$F$3,[31]data!$L$3-2,0,[31]data!$L$5+4,1)</definedName>
    <definedName name="lgMarket">OFFSET([31]data!$E$3,[31]data!$L$3-2,0,[31]data!$L$5+4,1)</definedName>
    <definedName name="likviditási_többlet_30_napos">OFFSET([10]adat!$E$1152,0,0,[10]adat!$E$1000,1)</definedName>
    <definedName name="m" localSheetId="7">{"'előző év december'!$A$2:$CP$214"}</definedName>
    <definedName name="m">{"'előző év december'!$A$2:$CP$214"}</definedName>
    <definedName name="magyar3M">OFFSET([25]ábrákhoz!$AC$8,[25]ábrákhoz!$Z$1,0,[25]ábrákhoz!$AA$1,1)</definedName>
    <definedName name="magyarCDS">OFFSET([25]ábrákhoz!$U$8,[25]ábrákhoz!$Q$1,0,[25]ábrákhoz!$R$1,1)</definedName>
    <definedName name="magyardepo">OFFSET([25]ábrákhoz!$CH$8,[25]ábrákhoz!$CU$2,0,[25]ábrákhoz!$CU$3,1)</definedName>
    <definedName name="magyarF">OFFSET([25]ábrákhoz!$CA$8,[25]ábrákhoz!$BY$1,0,[25]ábrákhoz!$BZ$1,1)</definedName>
    <definedName name="magyarFX">OFFSET([25]ábrákhoz!$D$8,[25]ábrákhoz!$C$3,0,[25]ábrákhoz!$D$3,1)</definedName>
    <definedName name="magyarM">OFFSET([25]ábrákhoz!$AU$8,[25]ábrákhoz!$AR$1,0,[25]ábrákhoz!$AS$1,1)</definedName>
    <definedName name="maxminfd">OFFSET([19]area!$C$2,0,0,COUNT([19]date!$A$2:$A$188),1)</definedName>
    <definedName name="maxminpsz">OFFSET([19]area!$E$2,0,0,COUNT([19]date!$A$2:$A$188),1)</definedName>
    <definedName name="mdBandHigh">OFFSET([31]data!$D$3,[31]data!$K$3-2,0,[31]data!$K$5+4,1)</definedName>
    <definedName name="mdBandLow">OFFSET([31]data!$B$3,[31]data!$K$3-2,0,[31]data!$K$5+4,1)</definedName>
    <definedName name="mdBandMid">OFFSET([31]data!$C$3,[31]data!$K$3-2,0,[31]data!$K$5+4,1)</definedName>
    <definedName name="mdDatum">OFFSET([31]data!$A$3,[31]data!$K$3-2,0,[31]data!$K$5+4,1)</definedName>
    <definedName name="mdEvent">OFFSET([31]data!$F$3,[31]data!$K$3-2,0,[31]data!$K$5+4,1)</definedName>
    <definedName name="mdMarket">OFFSET([31]data!$E$3,[31]data!$K$3-2,0,[31]data!$K$5+4,1)</definedName>
    <definedName name="mh" localSheetId="7">{"'előző év december'!$A$2:$CP$214"}</definedName>
    <definedName name="mh">{"'előző év december'!$A$2:$CP$214"}</definedName>
    <definedName name="mhz" localSheetId="7">{"'előző év december'!$A$2:$CP$214"}</definedName>
    <definedName name="mhz">{"'előző év december'!$A$2:$CP$214"}</definedName>
    <definedName name="minfd">OFFSET([19]area!$B$2,0,0,COUNT([19]date!$A$2:$A$188),1)</definedName>
    <definedName name="minpsz">OFFSET([19]area!$D$2,0,0,COUNT([19]date!$A$2:$A$188),1)</definedName>
    <definedName name="Modul1.dialshow" localSheetId="15">[32]!Modul1.dialshow</definedName>
    <definedName name="Modul1.dialshow">[32]!Modul1.dialshow</definedName>
    <definedName name="Move" localSheetId="15">[16]!Move</definedName>
    <definedName name="Move">[16]!Move</definedName>
    <definedName name="NAMES">'[20]2000'!$A$15:$A$812</definedName>
    <definedName name="negyedévek">[33]kamat_stressz!$A$9:$A$24</definedName>
    <definedName name="nettó_swap">OFFSET([10]adat!$F$1003,0,0,[10]adat!$F$1000,1)</definedName>
    <definedName name="new" localSheetId="15">[34]!Clear</definedName>
    <definedName name="new">[34]!Clear</definedName>
    <definedName name="nki" localSheetId="7">OFFSET([8]adat!$H$1,Abr_kezdet-1,0,COUNT([8]adat!$A:$A)-Abr_kezdet+2)</definedName>
    <definedName name="nki">OFFSET([8]adat!$H$1,Abr_kezdet-1,0,COUNT([8]adat!$A:$A)-Abr_kezdet+2)</definedName>
    <definedName name="nm" localSheetId="7">{"'előző év december'!$A$2:$CP$214"}</definedName>
    <definedName name="nm">{"'előző év december'!$A$2:$CP$214"}</definedName>
    <definedName name="ntrad_afa_szurt">OFFSET('[21]ntrad_ex PTI, áfa'!$G$14,0,0,COUNT('[21]ntrad_ex PTI, áfa'!$G$14:$G$1000))</definedName>
    <definedName name="nyomtat" localSheetId="15">[35]!nyomtat</definedName>
    <definedName name="nyomtat">[35]!nyomtat</definedName>
    <definedName name="orszag" localSheetId="7">OFFSET([8]adat!$G$1,Abr_kezdet-1,0,COUNT([8]adat!$A:$A)-Abr_kezdet+2)</definedName>
    <definedName name="orszag">OFFSET([8]adat!$G$1,Abr_kezdet-1,0,COUNT([8]adat!$A:$A)-Abr_kezdet+2)</definedName>
    <definedName name="Otevharom">OFFSET([30]Spreadek!$B$3,0,0,COUNTA([30]Spreadek!$B$3:$B$4864),1)</definedName>
    <definedName name="outline">[36]C.8!$A$5:$A$29</definedName>
    <definedName name="outline1">[36]C.8!$A$5:$A$29</definedName>
    <definedName name="ötévesfelár">OFFSET('[11]M13. ábra_chart'!$E$9,1,0,COUNT('[11]M13. ábra_chart'!$D:$D),1)</definedName>
    <definedName name="portf_házt_30_90">OFFSET([10]ábrák_adat!$E$67,0,0,[10]ábrák_adat!$A$66,1)</definedName>
    <definedName name="portf_házt_90_felett">OFFSET([10]ábrák_adat!$F$67,0,0,[10]ábrák_adat!$A$66,1)</definedName>
    <definedName name="portf_házt_értékveszt">OFFSET([10]ábrák_adat!$G$67,0,0,[10]ábrák_adat!$A$66,1)</definedName>
    <definedName name="portf_váll_30_90">OFFSET([10]ábrák_adat!$B$67,0,0,[10]ábrák_adat!$A$66,1)</definedName>
    <definedName name="portf_váll_90_felett">OFFSET([10]ábrák_adat!$C$67,0,0,[10]ábrák_adat!$A$66,1)</definedName>
    <definedName name="portf_váll_értékveszt">OFFSET([10]ábrák_adat!$D$67,0,0,[10]ábrák_adat!$A$66,1)</definedName>
    <definedName name="_xlnm.Print_Area" localSheetId="15">#REF!</definedName>
    <definedName name="_xlnm.Print_Area">#REF!</definedName>
    <definedName name="provide_car_provisions_CZ">OFFSET([14]data!$T$2,0,0,COUNTA([14]data!$T$1:$T$65536)-1,1)</definedName>
    <definedName name="provide_car_provisions_CZ_H">OFFSET([15]data!$T$2,0,0,COUNTA([15]data!$T$1:$T$65536)-1,1)</definedName>
    <definedName name="provide_car_provisions_EN">OFFSET([14]data!$U$2,0,0,COUNTA([14]data!$U$1:$U$65536)-1,1)</definedName>
    <definedName name="provide_car_provisions_EN_H">OFFSET([15]data!$U$2,0,0,COUNTA([15]data!$U$1:$U$65536)-1,1)</definedName>
    <definedName name="pszolg_int">OFFSET('[28]ULC YoY'!$J$30,0,0,COUNT([28]ULC!$A$30:$A$200),1)</definedName>
    <definedName name="pszolg_intalk">OFFSET('[28]ULC YoY'!$P$30,0,0,COUNT([28]ULC!$A$30:$A$200),1)</definedName>
    <definedName name="pszolg_lfs">OFFSET('[28]ULC YoY'!$D$30,0,0,COUNT([28]ULC!$A$30:$A$200),1)</definedName>
    <definedName name="pti" localSheetId="7">{"'előző év december'!$A$2:$CP$214"}</definedName>
    <definedName name="pti">{"'előző év december'!$A$2:$CP$214"}</definedName>
    <definedName name="qwerw" localSheetId="7">{"'előző év december'!$A$2:$CP$214"}</definedName>
    <definedName name="qwerw">{"'előző év december'!$A$2:$CP$214"}</definedName>
    <definedName name="realg">OFFSET([23]adatok!$AI$15,0,0,1,COUNT([23]adatok!$AI$1:$IV$1))</definedName>
    <definedName name="Ref_1">[13]Table!$M$2</definedName>
    <definedName name="Ref_2">[13]Table_2!$F$2</definedName>
    <definedName name="releurczk">OFFSET([24]data!$H$2,0,0,COUNTA([24]data!$A$1:$A$65536)-1,1)</definedName>
    <definedName name="releurhuf">OFFSET([24]data!$G$2,0,0,COUNTA([24]data!$A$1:$A$65536)-1,1)</definedName>
    <definedName name="releurpln">OFFSET([24]data!$J$2,0,0,COUNTA([24]data!$A$1:$A$65536)-1,1)</definedName>
    <definedName name="releurskk">OFFSET([24]data!$I$2,0,0,COUNTA([24]data!$A$1:$A$65536)-1,1)</definedName>
    <definedName name="roman3M">OFFSET([25]ábrákhoz!$AB$8,[25]ábrákhoz!$Z$1,0,[25]ábrákhoz!$AA$1,1)</definedName>
    <definedName name="romanCDS">OFFSET([25]ábrákhoz!$T$8,[25]ábrákhoz!$Q$1,0,[25]ábrákhoz!$R$1,1)</definedName>
    <definedName name="romandepo">OFFSET([25]ábrákhoz!$CG$8,[25]ábrákhoz!$CU$2,0,[25]ábrákhoz!$CU$3,1)</definedName>
    <definedName name="romanF">OFFSET([25]ábrákhoz!$BZ$8,[25]ábrákhoz!$BY$1,0,[25]ábrákhoz!$BZ$1,1)</definedName>
    <definedName name="romanFX">OFFSET([25]ábrákhoz!$G$8,[25]ábrákhoz!$C$3,0,[25]ábrákhoz!$D$3,1)</definedName>
    <definedName name="romanM">OFFSET([25]ábrákhoz!$AT$8,[25]ábrákhoz!$AR$1,0,[25]ábrákhoz!$AS$1,1)</definedName>
    <definedName name="rowindex">[17]DataInput!$B$37</definedName>
    <definedName name="rt" localSheetId="7">{"'előző év december'!$A$2:$CP$214"}</definedName>
    <definedName name="rt">{"'előző év december'!$A$2:$CP$214"}</definedName>
    <definedName name="rte" localSheetId="7">{"'előző év december'!$A$2:$CP$214"}</definedName>
    <definedName name="rte">{"'előző év december'!$A$2:$CP$214"}</definedName>
    <definedName name="rtew" localSheetId="7">{"'előző év december'!$A$2:$CP$214"}</definedName>
    <definedName name="rtew">{"'előző év december'!$A$2:$CP$214"}</definedName>
    <definedName name="rtn" localSheetId="7">{"'előző év december'!$A$2:$CP$214"}</definedName>
    <definedName name="rtn">{"'előző év december'!$A$2:$CP$214"}</definedName>
    <definedName name="rtz" localSheetId="7">{"'előző év december'!$A$2:$CP$214"}</definedName>
    <definedName name="rtz">{"'előző év december'!$A$2:$CP$214"}</definedName>
    <definedName name="save_file" localSheetId="15">[35]!save_file</definedName>
    <definedName name="save_file">[35]!save_file</definedName>
    <definedName name="sdf" localSheetId="7">{"'előző év december'!$A$2:$CP$214"}</definedName>
    <definedName name="sdf">{"'előző év december'!$A$2:$CP$214"}</definedName>
    <definedName name="sdfsfd" localSheetId="7">{"'előző év december'!$A$2:$CP$214"}</definedName>
    <definedName name="sdfsfd">{"'előző év december'!$A$2:$CP$214"}</definedName>
    <definedName name="shDatum">OFFSET([31]data!$A$3,[31]data!$J$3-2,0,[31]data!$J$5+4,1)</definedName>
    <definedName name="ss" localSheetId="7">{"'előző év december'!$A$2:$CP$214"}</definedName>
    <definedName name="ss">{"'előző év december'!$A$2:$CP$214"}</definedName>
    <definedName name="stock_1">[37]Input!$B$7</definedName>
    <definedName name="stock_2">[37]Input!$B$8</definedName>
    <definedName name="stock_3">[37]Input!$B$9</definedName>
    <definedName name="stock_4">[37]Input!$B$10</definedName>
    <definedName name="swap_lejárat_30_napon_belül">OFFSET([10]adat!$G$1003,0,0,[10]adat!$F$1000,1)</definedName>
    <definedName name="szerkeszt" localSheetId="15">[35]!szerkeszt</definedName>
    <definedName name="szerkeszt">[35]!szerkeszt</definedName>
    <definedName name="szloven3M">OFFSET([25]ábrákhoz!$Z$8,[25]ábrákhoz!$Z$1,0,[25]ábrákhoz!$AA$1,1)</definedName>
    <definedName name="szlovenCDS">OFFSET([25]ábrákhoz!$Q$8,[25]ábrákhoz!$Q$1,0,[25]ábrákhoz!$R$1,1)</definedName>
    <definedName name="szlovenM">OFFSET([25]ábrákhoz!$AR$8,[25]ábrákhoz!$AR$1,0,[25]ábrákhoz!$AS$1,1)</definedName>
    <definedName name="tab">[2]K.07!$A$1:$J$52</definedName>
    <definedName name="test" localSheetId="7">{"'előző év december'!$A$2:$CP$214"}</definedName>
    <definedName name="test">{"'előző év december'!$A$2:$CP$214"}</definedName>
    <definedName name="Text2">[38]Table!$A$6:$F$29</definedName>
    <definedName name="tgz" localSheetId="7">{"'előző év december'!$A$2:$CP$214"}</definedName>
    <definedName name="tgz">{"'előző év december'!$A$2:$CP$214"}</definedName>
    <definedName name="Tizevharom">OFFSET([30]Spreadek!$D$3,0,0,COUNTA([30]Spreadek!$D$3:$D$4864),1)</definedName>
    <definedName name="TMM">OFFSET([10]ábrák_adat!$B$85,0,0,[10]ábrák_adat!$A$84,1)</definedName>
    <definedName name="TMM_eredménnyel">OFFSET([10]ábrák_adat!$C$85,0,0,[10]ábrák_adat!$A$84,1)</definedName>
    <definedName name="torok3M">OFFSET([25]ábrákhoz!$AD$8,[25]ábrákhoz!$Z$1,0,[25]ábrákhoz!$AA$1,1)</definedName>
    <definedName name="tran">OFFSET([23]adatok!$AI$17,0,0,1,COUNT([23]adatok!$AI$1:$IV$1))</definedName>
    <definedName name="tre" localSheetId="7">{"'előző év december'!$A$2:$CP$214"}</definedName>
    <definedName name="tre">{"'előző év december'!$A$2:$CP$214"}</definedName>
    <definedName name="USDHUF">OFFSET('[11]M15. ábra_chart'!$G$9,1,0,COUNT('[11]M15. ábra_chart'!$D:$D),1)</definedName>
    <definedName name="USDL">OFFSET('[11]M14. ábra_chart'!$F$9,1,0,COUNT('[11]M14. ábra_chart'!$D:$D),1)</definedName>
    <definedName name="ügyfélbetét">OFFSET([10]ábrák_adat!$N$3,0,0,[10]ábrák_adat!$A$2,1)</definedName>
    <definedName name="ügyfélhitel">OFFSET([10]ábrák_adat!$M$3,0,0,[10]ábrák_adat!$A$2,1)</definedName>
    <definedName name="ügyfélhitel_to_ügyfélbetét">OFFSET([10]ábrák_adat!$L$3,0,0,[10]ábrák_adat!$A$2,1)</definedName>
    <definedName name="Változó">[39]tune!$B$84:$Y$84</definedName>
    <definedName name="vb" localSheetId="7">{"'előző év december'!$A$2:$CP$214"}</definedName>
    <definedName name="vb">{"'előző év december'!$A$2:$CP$214"}</definedName>
    <definedName name="vc" localSheetId="7">{"'előző év december'!$A$2:$CP$214"}</definedName>
    <definedName name="vc">{"'előző év december'!$A$2:$CP$214"}</definedName>
    <definedName name="vége" localSheetId="15">[35]!vége</definedName>
    <definedName name="vége">[35]!vége</definedName>
    <definedName name="verseny_int">OFFSET('[28]ULC YoY'!$H$30,0,0,COUNT([28]ULC!$A$30:$A$200),1)</definedName>
    <definedName name="verseny_intalk">OFFSET('[28]ULC YoY'!$N$30,0,0,COUNT([28]ULC!$A$30:$A$200),1)</definedName>
    <definedName name="verseny_lfs">OFFSET('[28]ULC YoY'!$B$30,0,0,COUNT([28]ULC!$A$30:$A$200),1)</definedName>
    <definedName name="verseny_nomg_int">OFFSET('[28]ULC YoY'!$K$30,0,0,COUNT([28]ULC!$A$30:$A$200),1)</definedName>
    <definedName name="verseny_nomg_intalk">OFFSET('[28]ULC YoY'!$Q$30,0,0,COUNT([28]ULC!$A$30:$A$200),1)</definedName>
    <definedName name="verseny_nomg_lfs">OFFSET('[28]ULC YoY'!$E$30,0,0,COUNT([28]ULC!$A$30:$A$200),1)</definedName>
    <definedName name="VIX">OFFSET('[11]M2. ábra_chart'!$E$8,1,0,COUNT('[11]M2. ábra_chart'!$D:$D),1)</definedName>
    <definedName name="w" localSheetId="7">{"'előző év december'!$A$2:$CP$214"}</definedName>
    <definedName name="w">{"'előző év december'!$A$2:$CP$214"}</definedName>
    <definedName name="we" localSheetId="7">{"'előző év december'!$A$2:$CP$214"}</definedName>
    <definedName name="we">{"'előző év december'!$A$2:$CP$214"}</definedName>
    <definedName name="wee" localSheetId="7">{"'előző év december'!$A$2:$CP$214"}</definedName>
    <definedName name="wee">{"'előző év december'!$A$2:$CP$214"}</definedName>
    <definedName name="werwe" localSheetId="7">{"'előző év december'!$A$2:$CP$214"}</definedName>
    <definedName name="werwe">{"'előző év december'!$A$2:$CP$214"}</definedName>
    <definedName name="werwer" localSheetId="7">{"'előző év december'!$A$2:$CP$214"}</definedName>
    <definedName name="werwer">{"'előző év december'!$A$2:$CP$214"}</definedName>
    <definedName name="ww" localSheetId="7">{"'előző év december'!$A$2:$CP$214"}</definedName>
    <definedName name="ww">{"'előző év december'!$A$2:$CP$214"}</definedName>
    <definedName name="www" localSheetId="7">{"'előző év december'!$A$2:$CP$214"}</definedName>
    <definedName name="www">{"'előző év december'!$A$2:$CP$214"}</definedName>
    <definedName name="wwwwwwwwwwwwwwwwwwwww" localSheetId="7">{"'előző év december'!$A$2:$CP$214"}</definedName>
    <definedName name="wwwwwwwwwwwwwwwwwwwww">{"'előző év december'!$A$2:$CP$214"}</definedName>
    <definedName name="x_agg">[40]Sulyozott!$B$2:$EJ$2,[40]Sulyozott!$B$5:$EJ$5,[40]Sulyozott!$B$8:$EJ$12</definedName>
    <definedName name="xxx" localSheetId="7">{"'előző év december'!$A$2:$CP$214"}</definedName>
    <definedName name="xxx">{"'előző év december'!$A$2:$CP$214"}</definedName>
    <definedName name="xxxxxxx" localSheetId="7">{"'előző év december'!$A$2:$CP$214"}</definedName>
    <definedName name="xxxxxxx">{"'előző év december'!$A$2:$CP$214"}</definedName>
    <definedName name="yygf" localSheetId="7">{"'előző év december'!$A$2:$CP$214"}</definedName>
    <definedName name="yygf">{"'előző év december'!$A$2:$CP$214"}</definedName>
    <definedName name="yyy" localSheetId="7">{"'előző év december'!$A$2:$CP$214"}</definedName>
    <definedName name="yyy">{"'előző év december'!$A$2:$CP$214"}</definedName>
    <definedName name="ztr" localSheetId="7">{"'előző év december'!$A$2:$CP$214"}</definedName>
    <definedName name="ztr">{"'előző év december'!$A$2:$CP$214"}</definedName>
    <definedName name="zzz" localSheetId="7">{"'előző év december'!$A$2:$CP$214"}</definedName>
    <definedName name="zzz">{"'előző év december'!$A$2:$CP$214"}</definedName>
  </definedNames>
  <calcPr calcId="171027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</workbook>
</file>

<file path=xl/calcChain.xml><?xml version="1.0" encoding="utf-8"?>
<calcChain xmlns="http://schemas.openxmlformats.org/spreadsheetml/2006/main">
  <c r="O176" i="623" l="1"/>
  <c r="N176" i="623"/>
  <c r="M176" i="623"/>
  <c r="L176" i="623"/>
  <c r="K176" i="623"/>
  <c r="J176" i="623"/>
  <c r="O175" i="623"/>
  <c r="N175" i="623"/>
  <c r="M175" i="623"/>
  <c r="L175" i="623"/>
  <c r="K175" i="623"/>
  <c r="J175" i="623"/>
  <c r="O174" i="623"/>
  <c r="N174" i="623"/>
  <c r="M174" i="623"/>
  <c r="L174" i="623"/>
  <c r="K174" i="623"/>
  <c r="J174" i="623"/>
  <c r="O173" i="623"/>
  <c r="N173" i="623"/>
  <c r="M173" i="623"/>
  <c r="L173" i="623"/>
  <c r="K173" i="623"/>
  <c r="J173" i="623"/>
  <c r="O172" i="623"/>
  <c r="N172" i="623"/>
  <c r="M172" i="623"/>
  <c r="L172" i="623"/>
  <c r="K172" i="623"/>
  <c r="J172" i="623"/>
  <c r="O171" i="623"/>
  <c r="N171" i="623"/>
  <c r="M171" i="623"/>
  <c r="L171" i="623"/>
  <c r="K171" i="623"/>
  <c r="J171" i="623"/>
  <c r="O170" i="623"/>
  <c r="N170" i="623"/>
  <c r="M170" i="623"/>
  <c r="L170" i="623"/>
  <c r="K170" i="623"/>
  <c r="J170" i="623"/>
  <c r="O169" i="623"/>
  <c r="N169" i="623"/>
  <c r="M169" i="623"/>
  <c r="L169" i="623"/>
  <c r="K169" i="623"/>
  <c r="J169" i="623"/>
  <c r="O168" i="623"/>
  <c r="N168" i="623"/>
  <c r="M168" i="623"/>
  <c r="L168" i="623"/>
  <c r="K168" i="623"/>
  <c r="J168" i="623"/>
  <c r="O167" i="623"/>
  <c r="N167" i="623"/>
  <c r="M167" i="623"/>
  <c r="L167" i="623"/>
  <c r="K167" i="623"/>
  <c r="J167" i="623"/>
  <c r="O166" i="623"/>
  <c r="N166" i="623"/>
  <c r="M166" i="623"/>
  <c r="L166" i="623"/>
  <c r="K166" i="623"/>
  <c r="J166" i="623"/>
  <c r="O165" i="623"/>
  <c r="N165" i="623"/>
  <c r="M165" i="623"/>
  <c r="L165" i="623"/>
  <c r="K165" i="623"/>
  <c r="J165" i="623"/>
  <c r="O164" i="623"/>
  <c r="N164" i="623"/>
  <c r="M164" i="623"/>
  <c r="L164" i="623"/>
  <c r="K164" i="623"/>
  <c r="J164" i="623"/>
  <c r="O163" i="623"/>
  <c r="N163" i="623"/>
  <c r="M163" i="623"/>
  <c r="L163" i="623"/>
  <c r="K163" i="623"/>
  <c r="J163" i="623"/>
  <c r="O162" i="623"/>
  <c r="N162" i="623"/>
  <c r="M162" i="623"/>
  <c r="L162" i="623"/>
  <c r="K162" i="623"/>
  <c r="J162" i="623"/>
  <c r="O161" i="623"/>
  <c r="N161" i="623"/>
  <c r="M161" i="623"/>
  <c r="L161" i="623"/>
  <c r="K161" i="623"/>
  <c r="J161" i="623"/>
  <c r="O160" i="623"/>
  <c r="N160" i="623"/>
  <c r="M160" i="623"/>
  <c r="L160" i="623"/>
  <c r="K160" i="623"/>
  <c r="J160" i="623"/>
  <c r="O159" i="623"/>
  <c r="N159" i="623"/>
  <c r="M159" i="623"/>
  <c r="L159" i="623"/>
  <c r="K159" i="623"/>
  <c r="J159" i="623"/>
  <c r="O158" i="623"/>
  <c r="N158" i="623"/>
  <c r="M158" i="623"/>
  <c r="L158" i="623"/>
  <c r="K158" i="623"/>
  <c r="J158" i="623"/>
  <c r="O157" i="623"/>
  <c r="N157" i="623"/>
  <c r="M157" i="623"/>
  <c r="L157" i="623"/>
  <c r="K157" i="623"/>
  <c r="J157" i="623"/>
  <c r="O156" i="623"/>
  <c r="N156" i="623"/>
  <c r="M156" i="623"/>
  <c r="L156" i="623"/>
  <c r="K156" i="623"/>
  <c r="J156" i="623"/>
  <c r="O155" i="623"/>
  <c r="N155" i="623"/>
  <c r="M155" i="623"/>
  <c r="L155" i="623"/>
  <c r="K155" i="623"/>
  <c r="J155" i="623"/>
  <c r="O154" i="623"/>
  <c r="N154" i="623"/>
  <c r="M154" i="623"/>
  <c r="L154" i="623"/>
  <c r="K154" i="623"/>
  <c r="J154" i="623"/>
  <c r="O153" i="623"/>
  <c r="N153" i="623"/>
  <c r="M153" i="623"/>
  <c r="L153" i="623"/>
  <c r="K153" i="623"/>
  <c r="J153" i="623"/>
  <c r="O152" i="623"/>
  <c r="N152" i="623"/>
  <c r="M152" i="623"/>
  <c r="L152" i="623"/>
  <c r="K152" i="623"/>
  <c r="J152" i="623"/>
  <c r="O151" i="623"/>
  <c r="N151" i="623"/>
  <c r="M151" i="623"/>
  <c r="L151" i="623"/>
  <c r="K151" i="623"/>
  <c r="J151" i="623"/>
  <c r="O150" i="623"/>
  <c r="N150" i="623"/>
  <c r="M150" i="623"/>
  <c r="L150" i="623"/>
  <c r="K150" i="623"/>
  <c r="J150" i="623"/>
  <c r="O149" i="623"/>
  <c r="N149" i="623"/>
  <c r="M149" i="623"/>
  <c r="L149" i="623"/>
  <c r="K149" i="623"/>
  <c r="J149" i="623"/>
  <c r="O148" i="623"/>
  <c r="N148" i="623"/>
  <c r="M148" i="623"/>
  <c r="L148" i="623"/>
  <c r="K148" i="623"/>
  <c r="J148" i="623"/>
  <c r="O147" i="623"/>
  <c r="N147" i="623"/>
  <c r="M147" i="623"/>
  <c r="L147" i="623"/>
  <c r="K147" i="623"/>
  <c r="J147" i="623"/>
  <c r="O146" i="623"/>
  <c r="N146" i="623"/>
  <c r="M146" i="623"/>
  <c r="L146" i="623"/>
  <c r="K146" i="623"/>
  <c r="J146" i="623"/>
  <c r="O145" i="623"/>
  <c r="N145" i="623"/>
  <c r="M145" i="623"/>
  <c r="L145" i="623"/>
  <c r="K145" i="623"/>
  <c r="J145" i="623"/>
  <c r="O144" i="623"/>
  <c r="N144" i="623"/>
  <c r="M144" i="623"/>
  <c r="L144" i="623"/>
  <c r="K144" i="623"/>
  <c r="J144" i="623"/>
  <c r="O143" i="623"/>
  <c r="N143" i="623"/>
  <c r="M143" i="623"/>
  <c r="L143" i="623"/>
  <c r="K143" i="623"/>
  <c r="J143" i="623"/>
  <c r="O142" i="623"/>
  <c r="N142" i="623"/>
  <c r="M142" i="623"/>
  <c r="L142" i="623"/>
  <c r="K142" i="623"/>
  <c r="J142" i="623"/>
  <c r="O141" i="623"/>
  <c r="N141" i="623"/>
  <c r="M141" i="623"/>
  <c r="L141" i="623"/>
  <c r="K141" i="623"/>
  <c r="J141" i="623"/>
  <c r="O140" i="623"/>
  <c r="N140" i="623"/>
  <c r="M140" i="623"/>
  <c r="L140" i="623"/>
  <c r="K140" i="623"/>
  <c r="J140" i="623"/>
  <c r="O139" i="623"/>
  <c r="N139" i="623"/>
  <c r="M139" i="623"/>
  <c r="L139" i="623"/>
  <c r="K139" i="623"/>
  <c r="J139" i="623"/>
  <c r="O138" i="623"/>
  <c r="N138" i="623"/>
  <c r="M138" i="623"/>
  <c r="L138" i="623"/>
  <c r="K138" i="623"/>
  <c r="J138" i="623"/>
  <c r="O137" i="623"/>
  <c r="N137" i="623"/>
  <c r="M137" i="623"/>
  <c r="L137" i="623"/>
  <c r="K137" i="623"/>
  <c r="J137" i="623"/>
  <c r="O136" i="623"/>
  <c r="N136" i="623"/>
  <c r="M136" i="623"/>
  <c r="L136" i="623"/>
  <c r="K136" i="623"/>
  <c r="J136" i="623"/>
  <c r="O135" i="623"/>
  <c r="N135" i="623"/>
  <c r="M135" i="623"/>
  <c r="L135" i="623"/>
  <c r="K135" i="623"/>
  <c r="J135" i="623"/>
  <c r="O134" i="623"/>
  <c r="N134" i="623"/>
  <c r="M134" i="623"/>
  <c r="L134" i="623"/>
  <c r="K134" i="623"/>
  <c r="J134" i="623"/>
  <c r="O133" i="623"/>
  <c r="N133" i="623"/>
  <c r="M133" i="623"/>
  <c r="L133" i="623"/>
  <c r="K133" i="623"/>
  <c r="J133" i="623"/>
  <c r="O132" i="623"/>
  <c r="N132" i="623"/>
  <c r="M132" i="623"/>
  <c r="L132" i="623"/>
  <c r="K132" i="623"/>
  <c r="J132" i="623"/>
  <c r="O131" i="623"/>
  <c r="N131" i="623"/>
  <c r="M131" i="623"/>
  <c r="L131" i="623"/>
  <c r="K131" i="623"/>
  <c r="J131" i="623"/>
  <c r="O130" i="623"/>
  <c r="N130" i="623"/>
  <c r="M130" i="623"/>
  <c r="L130" i="623"/>
  <c r="K130" i="623"/>
  <c r="J130" i="623"/>
  <c r="O129" i="623"/>
  <c r="N129" i="623"/>
  <c r="M129" i="623"/>
  <c r="L129" i="623"/>
  <c r="K129" i="623"/>
  <c r="J129" i="623"/>
  <c r="O128" i="623"/>
  <c r="N128" i="623"/>
  <c r="M128" i="623"/>
  <c r="L128" i="623"/>
  <c r="K128" i="623"/>
  <c r="J128" i="623"/>
  <c r="O127" i="623"/>
  <c r="N127" i="623"/>
  <c r="M127" i="623"/>
  <c r="L127" i="623"/>
  <c r="K127" i="623"/>
  <c r="J127" i="623"/>
  <c r="O126" i="623"/>
  <c r="N126" i="623"/>
  <c r="M126" i="623"/>
  <c r="L126" i="623"/>
  <c r="K126" i="623"/>
  <c r="J126" i="623"/>
  <c r="O125" i="623"/>
  <c r="N125" i="623"/>
  <c r="M125" i="623"/>
  <c r="L125" i="623"/>
  <c r="K125" i="623"/>
  <c r="J125" i="623"/>
  <c r="O124" i="623"/>
  <c r="N124" i="623"/>
  <c r="M124" i="623"/>
  <c r="L124" i="623"/>
  <c r="K124" i="623"/>
  <c r="J124" i="623"/>
  <c r="O123" i="623"/>
  <c r="N123" i="623"/>
  <c r="M123" i="623"/>
  <c r="L123" i="623"/>
  <c r="K123" i="623"/>
  <c r="J123" i="623"/>
  <c r="O122" i="623"/>
  <c r="N122" i="623"/>
  <c r="M122" i="623"/>
  <c r="L122" i="623"/>
  <c r="K122" i="623"/>
  <c r="J122" i="623"/>
  <c r="O121" i="623"/>
  <c r="N121" i="623"/>
  <c r="M121" i="623"/>
  <c r="L121" i="623"/>
  <c r="K121" i="623"/>
  <c r="J121" i="623"/>
  <c r="O120" i="623"/>
  <c r="N120" i="623"/>
  <c r="M120" i="623"/>
  <c r="L120" i="623"/>
  <c r="K120" i="623"/>
  <c r="J120" i="623"/>
  <c r="O119" i="623"/>
  <c r="N119" i="623"/>
  <c r="M119" i="623"/>
  <c r="L119" i="623"/>
  <c r="K119" i="623"/>
  <c r="J119" i="623"/>
  <c r="O118" i="623"/>
  <c r="N118" i="623"/>
  <c r="M118" i="623"/>
  <c r="L118" i="623"/>
  <c r="K118" i="623"/>
  <c r="J118" i="623"/>
  <c r="O117" i="623"/>
  <c r="N117" i="623"/>
  <c r="M117" i="623"/>
  <c r="L117" i="623"/>
  <c r="K117" i="623"/>
  <c r="J117" i="623"/>
  <c r="O116" i="623"/>
  <c r="N116" i="623"/>
  <c r="M116" i="623"/>
  <c r="L116" i="623"/>
  <c r="K116" i="623"/>
  <c r="J116" i="623"/>
  <c r="O115" i="623"/>
  <c r="N115" i="623"/>
  <c r="M115" i="623"/>
  <c r="L115" i="623"/>
  <c r="K115" i="623"/>
  <c r="J115" i="623"/>
  <c r="O114" i="623"/>
  <c r="N114" i="623"/>
  <c r="M114" i="623"/>
  <c r="L114" i="623"/>
  <c r="K114" i="623"/>
  <c r="J114" i="623"/>
  <c r="O113" i="623"/>
  <c r="N113" i="623"/>
  <c r="M113" i="623"/>
  <c r="L113" i="623"/>
  <c r="K113" i="623"/>
  <c r="J113" i="623"/>
  <c r="O112" i="623"/>
  <c r="N112" i="623"/>
  <c r="M112" i="623"/>
  <c r="L112" i="623"/>
  <c r="K112" i="623"/>
  <c r="J112" i="623"/>
  <c r="O111" i="623"/>
  <c r="N111" i="623"/>
  <c r="M111" i="623"/>
  <c r="L111" i="623"/>
  <c r="K111" i="623"/>
  <c r="J111" i="623"/>
  <c r="O110" i="623"/>
  <c r="N110" i="623"/>
  <c r="M110" i="623"/>
  <c r="L110" i="623"/>
  <c r="K110" i="623"/>
  <c r="J110" i="623"/>
  <c r="O109" i="623"/>
  <c r="N109" i="623"/>
  <c r="M109" i="623"/>
  <c r="L109" i="623"/>
  <c r="K109" i="623"/>
  <c r="J109" i="623"/>
  <c r="O108" i="623"/>
  <c r="N108" i="623"/>
  <c r="M108" i="623"/>
  <c r="L108" i="623"/>
  <c r="K108" i="623"/>
  <c r="J108" i="623"/>
  <c r="O107" i="623"/>
  <c r="N107" i="623"/>
  <c r="M107" i="623"/>
  <c r="L107" i="623"/>
  <c r="K107" i="623"/>
  <c r="J107" i="623"/>
  <c r="O106" i="623"/>
  <c r="N106" i="623"/>
  <c r="M106" i="623"/>
  <c r="L106" i="623"/>
  <c r="K106" i="623"/>
  <c r="J106" i="623"/>
  <c r="O105" i="623"/>
  <c r="N105" i="623"/>
  <c r="M105" i="623"/>
  <c r="L105" i="623"/>
  <c r="K105" i="623"/>
  <c r="J105" i="623"/>
  <c r="O104" i="623"/>
  <c r="N104" i="623"/>
  <c r="M104" i="623"/>
  <c r="L104" i="623"/>
  <c r="K104" i="623"/>
  <c r="J104" i="623"/>
  <c r="O103" i="623"/>
  <c r="N103" i="623"/>
  <c r="M103" i="623"/>
  <c r="L103" i="623"/>
  <c r="K103" i="623"/>
  <c r="J103" i="623"/>
  <c r="O102" i="623"/>
  <c r="N102" i="623"/>
  <c r="M102" i="623"/>
  <c r="L102" i="623"/>
  <c r="K102" i="623"/>
  <c r="J102" i="623"/>
  <c r="O101" i="623"/>
  <c r="N101" i="623"/>
  <c r="M101" i="623"/>
  <c r="L101" i="623"/>
  <c r="K101" i="623"/>
  <c r="J101" i="623"/>
  <c r="O100" i="623"/>
  <c r="N100" i="623"/>
  <c r="M100" i="623"/>
  <c r="L100" i="623"/>
  <c r="K100" i="623"/>
  <c r="J100" i="623"/>
  <c r="O99" i="623"/>
  <c r="N99" i="623"/>
  <c r="M99" i="623"/>
  <c r="L99" i="623"/>
  <c r="K99" i="623"/>
  <c r="J99" i="623"/>
  <c r="O98" i="623"/>
  <c r="N98" i="623"/>
  <c r="M98" i="623"/>
  <c r="L98" i="623"/>
  <c r="K98" i="623"/>
  <c r="J98" i="623"/>
  <c r="O97" i="623"/>
  <c r="N97" i="623"/>
  <c r="M97" i="623"/>
  <c r="L97" i="623"/>
  <c r="K97" i="623"/>
  <c r="J97" i="623"/>
  <c r="O96" i="623"/>
  <c r="N96" i="623"/>
  <c r="M96" i="623"/>
  <c r="L96" i="623"/>
  <c r="K96" i="623"/>
  <c r="J96" i="623"/>
  <c r="O95" i="623"/>
  <c r="N95" i="623"/>
  <c r="M95" i="623"/>
  <c r="L95" i="623"/>
  <c r="K95" i="623"/>
  <c r="J95" i="623"/>
  <c r="O94" i="623"/>
  <c r="N94" i="623"/>
  <c r="M94" i="623"/>
  <c r="L94" i="623"/>
  <c r="K94" i="623"/>
  <c r="J94" i="623"/>
  <c r="O93" i="623"/>
  <c r="N93" i="623"/>
  <c r="M93" i="623"/>
  <c r="L93" i="623"/>
  <c r="K93" i="623"/>
  <c r="J93" i="623"/>
  <c r="O92" i="623"/>
  <c r="N92" i="623"/>
  <c r="M92" i="623"/>
  <c r="L92" i="623"/>
  <c r="K92" i="623"/>
  <c r="J92" i="623"/>
  <c r="O91" i="623"/>
  <c r="N91" i="623"/>
  <c r="M91" i="623"/>
  <c r="L91" i="623"/>
  <c r="K91" i="623"/>
  <c r="J91" i="623"/>
  <c r="O90" i="623"/>
  <c r="N90" i="623"/>
  <c r="M90" i="623"/>
  <c r="L90" i="623"/>
  <c r="K90" i="623"/>
  <c r="J90" i="623"/>
  <c r="O89" i="623"/>
  <c r="N89" i="623"/>
  <c r="M89" i="623"/>
  <c r="L89" i="623"/>
  <c r="K89" i="623"/>
  <c r="J89" i="623"/>
  <c r="O88" i="623"/>
  <c r="N88" i="623"/>
  <c r="M88" i="623"/>
  <c r="L88" i="623"/>
  <c r="K88" i="623"/>
  <c r="J88" i="623"/>
  <c r="O87" i="623"/>
  <c r="N87" i="623"/>
  <c r="M87" i="623"/>
  <c r="L87" i="623"/>
  <c r="K87" i="623"/>
  <c r="J87" i="623"/>
  <c r="O86" i="623"/>
  <c r="N86" i="623"/>
  <c r="M86" i="623"/>
  <c r="L86" i="623"/>
  <c r="K86" i="623"/>
  <c r="J86" i="623"/>
  <c r="O85" i="623"/>
  <c r="N85" i="623"/>
  <c r="M85" i="623"/>
  <c r="L85" i="623"/>
  <c r="K85" i="623"/>
  <c r="J85" i="623"/>
  <c r="O84" i="623"/>
  <c r="N84" i="623"/>
  <c r="M84" i="623"/>
  <c r="L84" i="623"/>
  <c r="K84" i="623"/>
  <c r="J84" i="623"/>
  <c r="O83" i="623"/>
  <c r="N83" i="623"/>
  <c r="M83" i="623"/>
  <c r="L83" i="623"/>
  <c r="K83" i="623"/>
  <c r="J83" i="623"/>
  <c r="O82" i="623"/>
  <c r="N82" i="623"/>
  <c r="M82" i="623"/>
  <c r="L82" i="623"/>
  <c r="K82" i="623"/>
  <c r="J82" i="623"/>
  <c r="O81" i="623"/>
  <c r="N81" i="623"/>
  <c r="M81" i="623"/>
  <c r="L81" i="623"/>
  <c r="K81" i="623"/>
  <c r="J81" i="623"/>
  <c r="O80" i="623"/>
  <c r="N80" i="623"/>
  <c r="M80" i="623"/>
  <c r="L80" i="623"/>
  <c r="K80" i="623"/>
  <c r="J80" i="623"/>
  <c r="O79" i="623"/>
  <c r="N79" i="623"/>
  <c r="M79" i="623"/>
  <c r="L79" i="623"/>
  <c r="K79" i="623"/>
  <c r="J79" i="623"/>
  <c r="O78" i="623"/>
  <c r="N78" i="623"/>
  <c r="M78" i="623"/>
  <c r="L78" i="623"/>
  <c r="K78" i="623"/>
  <c r="J78" i="623"/>
  <c r="O77" i="623"/>
  <c r="N77" i="623"/>
  <c r="M77" i="623"/>
  <c r="L77" i="623"/>
  <c r="K77" i="623"/>
  <c r="J77" i="623"/>
  <c r="O76" i="623"/>
  <c r="N76" i="623"/>
  <c r="M76" i="623"/>
  <c r="L76" i="623"/>
  <c r="K76" i="623"/>
  <c r="J76" i="623"/>
  <c r="O75" i="623"/>
  <c r="N75" i="623"/>
  <c r="M75" i="623"/>
  <c r="L75" i="623"/>
  <c r="K75" i="623"/>
  <c r="J75" i="623"/>
  <c r="O74" i="623"/>
  <c r="N74" i="623"/>
  <c r="M74" i="623"/>
  <c r="L74" i="623"/>
  <c r="K74" i="623"/>
  <c r="J74" i="623"/>
  <c r="O73" i="623"/>
  <c r="N73" i="623"/>
  <c r="M73" i="623"/>
  <c r="L73" i="623"/>
  <c r="K73" i="623"/>
  <c r="J73" i="623"/>
  <c r="O72" i="623"/>
  <c r="N72" i="623"/>
  <c r="M72" i="623"/>
  <c r="L72" i="623"/>
  <c r="K72" i="623"/>
  <c r="J72" i="623"/>
  <c r="O71" i="623"/>
  <c r="N71" i="623"/>
  <c r="M71" i="623"/>
  <c r="L71" i="623"/>
  <c r="K71" i="623"/>
  <c r="J71" i="623"/>
  <c r="O70" i="623"/>
  <c r="N70" i="623"/>
  <c r="M70" i="623"/>
  <c r="L70" i="623"/>
  <c r="K70" i="623"/>
  <c r="J70" i="623"/>
  <c r="O69" i="623"/>
  <c r="N69" i="623"/>
  <c r="M69" i="623"/>
  <c r="L69" i="623"/>
  <c r="K69" i="623"/>
  <c r="J69" i="623"/>
  <c r="O68" i="623"/>
  <c r="N68" i="623"/>
  <c r="M68" i="623"/>
  <c r="L68" i="623"/>
  <c r="K68" i="623"/>
  <c r="J68" i="623"/>
  <c r="O67" i="623"/>
  <c r="N67" i="623"/>
  <c r="M67" i="623"/>
  <c r="L67" i="623"/>
  <c r="K67" i="623"/>
  <c r="J67" i="623"/>
  <c r="O66" i="623"/>
  <c r="N66" i="623"/>
  <c r="M66" i="623"/>
  <c r="L66" i="623"/>
  <c r="K66" i="623"/>
  <c r="J66" i="623"/>
  <c r="O65" i="623"/>
  <c r="N65" i="623"/>
  <c r="M65" i="623"/>
  <c r="L65" i="623"/>
  <c r="K65" i="623"/>
  <c r="J65" i="623"/>
  <c r="O64" i="623"/>
  <c r="N64" i="623"/>
  <c r="M64" i="623"/>
  <c r="L64" i="623"/>
  <c r="K64" i="623"/>
  <c r="J64" i="623"/>
  <c r="O63" i="623"/>
  <c r="N63" i="623"/>
  <c r="M63" i="623"/>
  <c r="L63" i="623"/>
  <c r="K63" i="623"/>
  <c r="J63" i="623"/>
  <c r="O62" i="623"/>
  <c r="N62" i="623"/>
  <c r="M62" i="623"/>
  <c r="L62" i="623"/>
  <c r="K62" i="623"/>
  <c r="J62" i="623"/>
  <c r="O61" i="623"/>
  <c r="N61" i="623"/>
  <c r="M61" i="623"/>
  <c r="L61" i="623"/>
  <c r="K61" i="623"/>
  <c r="J61" i="623"/>
  <c r="O60" i="623"/>
  <c r="N60" i="623"/>
  <c r="M60" i="623"/>
  <c r="L60" i="623"/>
  <c r="K60" i="623"/>
  <c r="J60" i="623"/>
  <c r="O59" i="623"/>
  <c r="N59" i="623"/>
  <c r="M59" i="623"/>
  <c r="L59" i="623"/>
  <c r="K59" i="623"/>
  <c r="J59" i="623"/>
  <c r="O58" i="623"/>
  <c r="N58" i="623"/>
  <c r="M58" i="623"/>
  <c r="L58" i="623"/>
  <c r="K58" i="623"/>
  <c r="J58" i="623"/>
  <c r="O57" i="623"/>
  <c r="N57" i="623"/>
  <c r="M57" i="623"/>
  <c r="L57" i="623"/>
  <c r="K57" i="623"/>
  <c r="J57" i="623"/>
  <c r="O56" i="623"/>
  <c r="N56" i="623"/>
  <c r="M56" i="623"/>
  <c r="L56" i="623"/>
  <c r="K56" i="623"/>
  <c r="J56" i="623"/>
  <c r="O55" i="623"/>
  <c r="N55" i="623"/>
  <c r="M55" i="623"/>
  <c r="L55" i="623"/>
  <c r="K55" i="623"/>
  <c r="J55" i="623"/>
  <c r="O54" i="623"/>
  <c r="N54" i="623"/>
  <c r="M54" i="623"/>
  <c r="L54" i="623"/>
  <c r="K54" i="623"/>
  <c r="J54" i="623"/>
  <c r="O53" i="623"/>
  <c r="N53" i="623"/>
  <c r="M53" i="623"/>
  <c r="L53" i="623"/>
  <c r="K53" i="623"/>
  <c r="J53" i="623"/>
  <c r="O52" i="623"/>
  <c r="N52" i="623"/>
  <c r="M52" i="623"/>
  <c r="L52" i="623"/>
  <c r="K52" i="623"/>
  <c r="J52" i="623"/>
  <c r="O51" i="623"/>
  <c r="N51" i="623"/>
  <c r="M51" i="623"/>
  <c r="L51" i="623"/>
  <c r="K51" i="623"/>
  <c r="J51" i="623"/>
  <c r="O50" i="623"/>
  <c r="N50" i="623"/>
  <c r="M50" i="623"/>
  <c r="L50" i="623"/>
  <c r="K50" i="623"/>
  <c r="J50" i="623"/>
  <c r="O49" i="623"/>
  <c r="N49" i="623"/>
  <c r="M49" i="623"/>
  <c r="L49" i="623"/>
  <c r="K49" i="623"/>
  <c r="J49" i="623"/>
  <c r="O48" i="623"/>
  <c r="N48" i="623"/>
  <c r="M48" i="623"/>
  <c r="L48" i="623"/>
  <c r="K48" i="623"/>
  <c r="J48" i="623"/>
  <c r="O47" i="623"/>
  <c r="N47" i="623"/>
  <c r="M47" i="623"/>
  <c r="L47" i="623"/>
  <c r="K47" i="623"/>
  <c r="J47" i="623"/>
  <c r="O46" i="623"/>
  <c r="N46" i="623"/>
  <c r="M46" i="623"/>
  <c r="L46" i="623"/>
  <c r="K46" i="623"/>
  <c r="J46" i="623"/>
  <c r="O45" i="623"/>
  <c r="N45" i="623"/>
  <c r="M45" i="623"/>
  <c r="L45" i="623"/>
  <c r="K45" i="623"/>
  <c r="J45" i="623"/>
  <c r="O44" i="623"/>
  <c r="N44" i="623"/>
  <c r="M44" i="623"/>
  <c r="L44" i="623"/>
  <c r="K44" i="623"/>
  <c r="J44" i="623"/>
  <c r="O43" i="623"/>
  <c r="N43" i="623"/>
  <c r="M43" i="623"/>
  <c r="L43" i="623"/>
  <c r="K43" i="623"/>
  <c r="J43" i="623"/>
  <c r="O42" i="623"/>
  <c r="N42" i="623"/>
  <c r="M42" i="623"/>
  <c r="L42" i="623"/>
  <c r="K42" i="623"/>
  <c r="J42" i="623"/>
  <c r="O41" i="623"/>
  <c r="N41" i="623"/>
  <c r="M41" i="623"/>
  <c r="L41" i="623"/>
  <c r="K41" i="623"/>
  <c r="J41" i="623"/>
  <c r="O40" i="623"/>
  <c r="N40" i="623"/>
  <c r="M40" i="623"/>
  <c r="L40" i="623"/>
  <c r="K40" i="623"/>
  <c r="J40" i="623"/>
  <c r="O39" i="623"/>
  <c r="N39" i="623"/>
  <c r="M39" i="623"/>
  <c r="L39" i="623"/>
  <c r="K39" i="623"/>
  <c r="J39" i="623"/>
  <c r="O38" i="623"/>
  <c r="N38" i="623"/>
  <c r="M38" i="623"/>
  <c r="L38" i="623"/>
  <c r="K38" i="623"/>
  <c r="J38" i="623"/>
  <c r="O37" i="623"/>
  <c r="N37" i="623"/>
  <c r="M37" i="623"/>
  <c r="L37" i="623"/>
  <c r="K37" i="623"/>
  <c r="J37" i="623"/>
  <c r="O36" i="623"/>
  <c r="N36" i="623"/>
  <c r="M36" i="623"/>
  <c r="L36" i="623"/>
  <c r="K36" i="623"/>
  <c r="J36" i="623"/>
  <c r="O35" i="623"/>
  <c r="N35" i="623"/>
  <c r="M35" i="623"/>
  <c r="L35" i="623"/>
  <c r="K35" i="623"/>
  <c r="J35" i="623"/>
  <c r="O34" i="623"/>
  <c r="N34" i="623"/>
  <c r="M34" i="623"/>
  <c r="L34" i="623"/>
  <c r="K34" i="623"/>
  <c r="J34" i="623"/>
  <c r="O33" i="623"/>
  <c r="N33" i="623"/>
  <c r="M33" i="623"/>
  <c r="L33" i="623"/>
  <c r="K33" i="623"/>
  <c r="J33" i="623"/>
  <c r="O32" i="623"/>
  <c r="N32" i="623"/>
  <c r="M32" i="623"/>
  <c r="L32" i="623"/>
  <c r="K32" i="623"/>
  <c r="J32" i="623"/>
  <c r="O31" i="623"/>
  <c r="N31" i="623"/>
  <c r="M31" i="623"/>
  <c r="L31" i="623"/>
  <c r="K31" i="623"/>
  <c r="J31" i="623"/>
  <c r="O30" i="623"/>
  <c r="N30" i="623"/>
  <c r="M30" i="623"/>
  <c r="L30" i="623"/>
  <c r="K30" i="623"/>
  <c r="J30" i="623"/>
  <c r="O29" i="623"/>
  <c r="N29" i="623"/>
  <c r="M29" i="623"/>
  <c r="L29" i="623"/>
  <c r="K29" i="623"/>
  <c r="J29" i="623"/>
  <c r="O28" i="623"/>
  <c r="N28" i="623"/>
  <c r="M28" i="623"/>
  <c r="L28" i="623"/>
  <c r="K28" i="623"/>
  <c r="J28" i="623"/>
  <c r="O27" i="623"/>
  <c r="N27" i="623"/>
  <c r="M27" i="623"/>
  <c r="L27" i="623"/>
  <c r="K27" i="623"/>
  <c r="J27" i="623"/>
  <c r="O26" i="623"/>
  <c r="N26" i="623"/>
  <c r="M26" i="623"/>
  <c r="L26" i="623"/>
  <c r="K26" i="623"/>
  <c r="J26" i="623"/>
  <c r="O25" i="623"/>
  <c r="N25" i="623"/>
  <c r="M25" i="623"/>
  <c r="L25" i="623"/>
  <c r="K25" i="623"/>
  <c r="J25" i="623"/>
  <c r="O24" i="623"/>
  <c r="N24" i="623"/>
  <c r="M24" i="623"/>
  <c r="L24" i="623"/>
  <c r="K24" i="623"/>
  <c r="J24" i="623"/>
  <c r="O23" i="623"/>
  <c r="N23" i="623"/>
  <c r="M23" i="623"/>
  <c r="L23" i="623"/>
  <c r="K23" i="623"/>
  <c r="J23" i="623"/>
  <c r="O22" i="623"/>
  <c r="N22" i="623"/>
  <c r="M22" i="623"/>
  <c r="L22" i="623"/>
  <c r="K22" i="623"/>
  <c r="J22" i="623"/>
  <c r="O21" i="623"/>
  <c r="N21" i="623"/>
  <c r="M21" i="623"/>
  <c r="L21" i="623"/>
  <c r="K21" i="623"/>
  <c r="J21" i="623"/>
  <c r="O20" i="623"/>
  <c r="N20" i="623"/>
  <c r="M20" i="623"/>
  <c r="L20" i="623"/>
  <c r="K20" i="623"/>
  <c r="J20" i="623"/>
  <c r="O19" i="623"/>
  <c r="N19" i="623"/>
  <c r="M19" i="623"/>
  <c r="L19" i="623"/>
  <c r="K19" i="623"/>
  <c r="J19" i="623"/>
  <c r="O18" i="623"/>
  <c r="N18" i="623"/>
  <c r="M18" i="623"/>
  <c r="L18" i="623"/>
  <c r="K18" i="623"/>
  <c r="J18" i="623"/>
  <c r="O17" i="623"/>
  <c r="N17" i="623"/>
  <c r="M17" i="623"/>
  <c r="L17" i="623"/>
  <c r="K17" i="623"/>
  <c r="J17" i="623"/>
  <c r="D163" i="367" l="1"/>
</calcChain>
</file>

<file path=xl/sharedStrings.xml><?xml version="1.0" encoding="utf-8"?>
<sst xmlns="http://schemas.openxmlformats.org/spreadsheetml/2006/main" count="1193" uniqueCount="577">
  <si>
    <t>Cím:</t>
  </si>
  <si>
    <t>Tengelyfelirat:</t>
  </si>
  <si>
    <t>%</t>
  </si>
  <si>
    <t>USA</t>
  </si>
  <si>
    <t>Forrás:</t>
  </si>
  <si>
    <t>Bloomberg</t>
  </si>
  <si>
    <t>Title:</t>
  </si>
  <si>
    <t>bal tengely</t>
  </si>
  <si>
    <t>jobb tengely</t>
  </si>
  <si>
    <t>Per cent</t>
  </si>
  <si>
    <t>Megjegyzés:</t>
  </si>
  <si>
    <t>Retail sales</t>
  </si>
  <si>
    <t>per cent</t>
  </si>
  <si>
    <t>Fogyasztási cikkeket gyártó ágazatok</t>
  </si>
  <si>
    <t>Consumer goods producer branches</t>
  </si>
  <si>
    <t>Balance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</si>
  <si>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</si>
  <si>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</si>
  <si>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</si>
  <si>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</si>
  <si>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</si>
  <si>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</si>
  <si>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Hungary</t>
  </si>
  <si>
    <t>Magyarország</t>
  </si>
  <si>
    <t>Kibocsátási rés</t>
  </si>
  <si>
    <t>Output gap</t>
  </si>
  <si>
    <t>Note:</t>
  </si>
  <si>
    <t>Consumer goods calculated from CPI (indirect tax filtered)</t>
  </si>
  <si>
    <t>Románia</t>
  </si>
  <si>
    <t>Lengyelország</t>
  </si>
  <si>
    <t>Csehország</t>
  </si>
  <si>
    <t>Szlovákia</t>
  </si>
  <si>
    <t>Az ipari termelői árak éves változása</t>
  </si>
  <si>
    <t>Infláció</t>
  </si>
  <si>
    <t>Inflation</t>
  </si>
  <si>
    <t>KSH</t>
  </si>
  <si>
    <t>MNB</t>
  </si>
  <si>
    <t>Eurostat</t>
  </si>
  <si>
    <t>Romania</t>
  </si>
  <si>
    <t>Slovakia</t>
  </si>
  <si>
    <t>Czech Republic</t>
  </si>
  <si>
    <t>Poland</t>
  </si>
  <si>
    <t>Éves változás.</t>
  </si>
  <si>
    <t>Annual change.</t>
  </si>
  <si>
    <t>Tengelyfelirat</t>
  </si>
  <si>
    <t>3.1.</t>
  </si>
  <si>
    <t>3.2.</t>
  </si>
  <si>
    <t>3.3.</t>
  </si>
  <si>
    <t>3.4.</t>
  </si>
  <si>
    <t>3.5.</t>
  </si>
  <si>
    <t>Teljes versenyszféra</t>
  </si>
  <si>
    <t>Total private sector</t>
  </si>
  <si>
    <t>Inflációs várakozások a régióban</t>
  </si>
  <si>
    <t>Inflation expectations in the region</t>
  </si>
  <si>
    <t>Annual change in industrial producer prices</t>
  </si>
  <si>
    <t>House-
holds</t>
  </si>
  <si>
    <t>Non-
tradeable</t>
  </si>
  <si>
    <t>Tradeable</t>
  </si>
  <si>
    <t>Beruházások</t>
  </si>
  <si>
    <t>Lakosság</t>
  </si>
  <si>
    <t>Szezonálisan igazított adatok.</t>
  </si>
  <si>
    <t>MNB calculation based on HCSO data</t>
  </si>
  <si>
    <t>HCSO</t>
  </si>
  <si>
    <t>MNB calculations based on data of the European Commission</t>
  </si>
  <si>
    <t>GDP piaci áron (%)</t>
  </si>
  <si>
    <t>TME hazai versenyszféra*</t>
  </si>
  <si>
    <t>FTE domestic private sector*</t>
  </si>
  <si>
    <t>Percentage point</t>
  </si>
  <si>
    <t>2014Q2</t>
  </si>
  <si>
    <t>2014Q4</t>
  </si>
  <si>
    <t>2015Q1</t>
  </si>
  <si>
    <t>Munkaköltség/fő</t>
  </si>
  <si>
    <t>2013Q4</t>
  </si>
  <si>
    <t>KSH-adatok alapján MNB-számítás</t>
  </si>
  <si>
    <t>2015Q2</t>
  </si>
  <si>
    <t/>
  </si>
  <si>
    <t>Szűk állam</t>
  </si>
  <si>
    <t>Közösségi fogyasztás</t>
  </si>
  <si>
    <t>Final household consumption</t>
  </si>
  <si>
    <t>Government consumption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</si>
  <si>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</si>
  <si>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</si>
  <si>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</si>
  <si>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</si>
  <si>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</si>
  <si>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</si>
  <si>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</si>
  <si>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Háztartások végső fogyasztása</t>
  </si>
  <si>
    <t>2014. IV.</t>
  </si>
  <si>
    <t>2015. I.</t>
  </si>
  <si>
    <t>2015. II.</t>
  </si>
  <si>
    <t>2015. III.</t>
  </si>
  <si>
    <t>2015Q3</t>
  </si>
  <si>
    <t>KSH, MNB</t>
  </si>
  <si>
    <t>HCSO, MNB</t>
  </si>
  <si>
    <t>Az Európai Bizottság adatai alapján MNB-számítás</t>
  </si>
  <si>
    <t>Turkey</t>
  </si>
  <si>
    <t>European Commission</t>
  </si>
  <si>
    <t>Európai Bizottság</t>
  </si>
  <si>
    <t>2015. IV.</t>
  </si>
  <si>
    <t>2015Q4</t>
  </si>
  <si>
    <t>2016Q1</t>
  </si>
  <si>
    <t>2016. I.</t>
  </si>
  <si>
    <t>Törökország</t>
  </si>
  <si>
    <t>KSH adatok alapján MNB-számítás</t>
  </si>
  <si>
    <t>Áruegyenleg</t>
  </si>
  <si>
    <t>A külkereskedelmi egyenleg alakulása</t>
  </si>
  <si>
    <t>Goods balance</t>
  </si>
  <si>
    <t>Trade balance</t>
  </si>
  <si>
    <t>Külkereskedelmi egyenleg</t>
  </si>
  <si>
    <t>Szolgáltatásegyenleg</t>
  </si>
  <si>
    <t>Services balance</t>
  </si>
  <si>
    <t>2016Q2</t>
  </si>
  <si>
    <t>Government</t>
  </si>
  <si>
    <t>Eurozóna kibocsátási rése</t>
  </si>
  <si>
    <t>Output gap of Eurozone</t>
  </si>
  <si>
    <t>MNB-számítás, ESI felmérés</t>
  </si>
  <si>
    <t>MNB, ESI survey</t>
  </si>
  <si>
    <t>balance</t>
  </si>
  <si>
    <t>egyenlegmutató</t>
  </si>
  <si>
    <t>Vállalati szektor (hitelintézetek)</t>
  </si>
  <si>
    <t>Corporate sector (MFI)</t>
  </si>
  <si>
    <t>SME sector (MFI)</t>
  </si>
  <si>
    <t>Ipari kapacitáskihasználtság (jobb tengely)*</t>
  </si>
  <si>
    <t>A teljes kiskereskedelmi forgalom és a fogyasztás volumenének alakulása</t>
  </si>
  <si>
    <t>Developments in retail sales and consumption</t>
  </si>
  <si>
    <t>Szezonálisan igazított adatok, éves változás.</t>
  </si>
  <si>
    <t>Seasonally adjusted data, annual change.</t>
  </si>
  <si>
    <t>Teljes kiskereskedelmi forgalom (szint)</t>
  </si>
  <si>
    <t>Teljes kiskereskedelmi forgalom (trend)</t>
  </si>
  <si>
    <t>Fogyasztás éves változása (jobb tengely)</t>
  </si>
  <si>
    <t>Retail sales (trend)</t>
  </si>
  <si>
    <t>Szezonális mozgóátlagok.</t>
  </si>
  <si>
    <t>Aktivitás</t>
  </si>
  <si>
    <t>Foglalkoztatás</t>
  </si>
  <si>
    <t>Munkanélküliség (jobb tengely)</t>
  </si>
  <si>
    <t>Employment</t>
  </si>
  <si>
    <t xml:space="preserve">A vállalati szektor idősora tranzakciók alapján. A kkv-idősor a 2013 negyedik negyedévétől becsült tranzakciók alapján készült. </t>
  </si>
  <si>
    <t>Participation</t>
  </si>
  <si>
    <t>A HuCoin-mutató alakulása</t>
  </si>
  <si>
    <t>A GDP adatrevíziója miatt a HuCoin indikátor múltbeli értékei is megváltozhattak.</t>
  </si>
  <si>
    <t>Due to the revision of the GDP, the past values of the HuCoin indicator have also changed.</t>
  </si>
  <si>
    <t>HCSO, MNB calculations</t>
  </si>
  <si>
    <t>HuCoin</t>
  </si>
  <si>
    <t>GDP quarterly change</t>
  </si>
  <si>
    <t>GDP negyedéves változása</t>
  </si>
  <si>
    <t>2008. I.</t>
  </si>
  <si>
    <t>2008Q1</t>
  </si>
  <si>
    <t>2008. II.</t>
  </si>
  <si>
    <t>2008Q2</t>
  </si>
  <si>
    <t>2008. III.</t>
  </si>
  <si>
    <t>2008Q3</t>
  </si>
  <si>
    <t>2008. IV.</t>
  </si>
  <si>
    <t>2008Q4</t>
  </si>
  <si>
    <t>2009. I.</t>
  </si>
  <si>
    <t>2009Q1</t>
  </si>
  <si>
    <t>2009. II.</t>
  </si>
  <si>
    <t>2009Q2</t>
  </si>
  <si>
    <t>2009. III.</t>
  </si>
  <si>
    <t>2009Q3</t>
  </si>
  <si>
    <t>2009. IV.</t>
  </si>
  <si>
    <t>2009Q4</t>
  </si>
  <si>
    <t>2010. I.</t>
  </si>
  <si>
    <t>2010Q1</t>
  </si>
  <si>
    <t>2010. II.</t>
  </si>
  <si>
    <t>2010Q2</t>
  </si>
  <si>
    <t>2010. III.</t>
  </si>
  <si>
    <t>2010Q3</t>
  </si>
  <si>
    <t>2010. IV.</t>
  </si>
  <si>
    <t>2010Q4</t>
  </si>
  <si>
    <t>2011. I.</t>
  </si>
  <si>
    <t>2011Q1</t>
  </si>
  <si>
    <t>2011. II.</t>
  </si>
  <si>
    <t>2011Q2</t>
  </si>
  <si>
    <t>2011. III.</t>
  </si>
  <si>
    <t>2011Q3</t>
  </si>
  <si>
    <t>2011. IV.</t>
  </si>
  <si>
    <t>2011Q4</t>
  </si>
  <si>
    <t>2012. I.</t>
  </si>
  <si>
    <t>2012Q1</t>
  </si>
  <si>
    <t>2012. II.</t>
  </si>
  <si>
    <t>2012Q2</t>
  </si>
  <si>
    <t>2012. III.</t>
  </si>
  <si>
    <t>2012Q3</t>
  </si>
  <si>
    <t>2012. IV.</t>
  </si>
  <si>
    <t>2012Q4</t>
  </si>
  <si>
    <t>2013. I.</t>
  </si>
  <si>
    <t>2013Q1</t>
  </si>
  <si>
    <t>2013. II.</t>
  </si>
  <si>
    <t>2013Q2</t>
  </si>
  <si>
    <t>2013. III.</t>
  </si>
  <si>
    <t>2013Q3</t>
  </si>
  <si>
    <t>2013. IV.</t>
  </si>
  <si>
    <t>2014. I.</t>
  </si>
  <si>
    <t>2014Q1</t>
  </si>
  <si>
    <t>2014. II.</t>
  </si>
  <si>
    <t>2014. III.</t>
  </si>
  <si>
    <t>2014Q3</t>
  </si>
  <si>
    <t>2016Q3</t>
  </si>
  <si>
    <t>a potenciális GDP százalékában</t>
  </si>
  <si>
    <t>KSH, MNB-számítások</t>
  </si>
  <si>
    <t>Ipari kapacitáskihasználtság</t>
  </si>
  <si>
    <t>Industrial capacity utilisation</t>
  </si>
  <si>
    <t>Külpiacra termelő vállalatok</t>
  </si>
  <si>
    <t>Belföldre termelő és szolgáltató vállalatok</t>
  </si>
  <si>
    <t>Államhoz szorosan kötődő vállalatok</t>
  </si>
  <si>
    <t>Németország</t>
  </si>
  <si>
    <t>Germany</t>
  </si>
  <si>
    <t>Versenyszféra bruttó átlagkereset</t>
  </si>
  <si>
    <t>Versenyszféra rendszeres átlagkereset</t>
  </si>
  <si>
    <t>PL</t>
  </si>
  <si>
    <t>HU</t>
  </si>
  <si>
    <t>2016.II.</t>
  </si>
  <si>
    <t>Továbbfelhasználásra termelő ágazatok</t>
  </si>
  <si>
    <t>Energiatermelő ágazatok</t>
  </si>
  <si>
    <t>Energy producer branches</t>
  </si>
  <si>
    <t>Intermediate goods producer branches</t>
  </si>
  <si>
    <t>Ipar belföldi értékesítése</t>
  </si>
  <si>
    <t>Producer price of domestic sales</t>
  </si>
  <si>
    <t>2016.III.</t>
  </si>
  <si>
    <t>Fogyasztási cikkek CPI-ből számítva (indirekt adótól szűrve)</t>
  </si>
  <si>
    <t>Az infláció és az inflációs alapmutatók</t>
  </si>
  <si>
    <t xml:space="preserve">Inflation and underlying inflation indicators </t>
  </si>
  <si>
    <t>HUF billion</t>
  </si>
  <si>
    <t>Szezonálisan igazított, 4 negyedéves kumulált értékek, 2005-ös árakon.</t>
  </si>
  <si>
    <t>Evolution of employment in the private sector</t>
  </si>
  <si>
    <t>A versenyszféra foglalkoztatottságának alakulása</t>
  </si>
  <si>
    <t>Aktivitás, foglalkoztatás és munkanélküliség a nemzetgazdaságban</t>
  </si>
  <si>
    <t>A versenyszféra bruttó átlagkereseteinek éves változása</t>
  </si>
  <si>
    <t>*Trend.</t>
  </si>
  <si>
    <t>Az eurozóna kibocsátási résének alakulása</t>
  </si>
  <si>
    <t>Evolution of the HuCoin indicator</t>
  </si>
  <si>
    <t>Sticky price inflation</t>
  </si>
  <si>
    <t>Seasonal moving averages.</t>
  </si>
  <si>
    <t>Contribution to annual changes in GDP</t>
  </si>
  <si>
    <t>*Összes ledolgozott munkaóra a teljes munkaidősök heti átlagórájával osztva, külföldi telephelyen dolgozók nélkül.</t>
  </si>
  <si>
    <t>*Total hours worked, divided by average weekly hours of full time employees, without employees abroad.</t>
  </si>
  <si>
    <t>As a percentage of potential GDP</t>
  </si>
  <si>
    <t>A teljes vállalati és a kkv-szektor hitelállományának éves változása</t>
  </si>
  <si>
    <t>Annual changes in lending to non-financial corporates and SMEs</t>
  </si>
  <si>
    <t>SME sector with self-employed (MFI)</t>
  </si>
  <si>
    <t>Kkv-szektor (hitelintézetek)</t>
  </si>
  <si>
    <t>Kkv-szektor önálló vállalkozókkal (hitelintézetek)</t>
  </si>
  <si>
    <t>Evolution of the euro area output gap</t>
  </si>
  <si>
    <t>A kibocsátási rés és az ipari kapacitáskihasználtság alakulása</t>
  </si>
  <si>
    <t>Evolution of the output gap and industrial capacity utilisation</t>
  </si>
  <si>
    <t>Seasonally adjusted data.</t>
  </si>
  <si>
    <t>2016Q4</t>
  </si>
  <si>
    <t>Percent</t>
  </si>
  <si>
    <t>Unemployment (right axis)</t>
  </si>
  <si>
    <t>Compensation/head</t>
  </si>
  <si>
    <t>2016.IV.</t>
  </si>
  <si>
    <t>2017.I.</t>
  </si>
  <si>
    <t>2017Q1</t>
  </si>
  <si>
    <t>May</t>
  </si>
  <si>
    <t>Kiadott lakásépítési engedélyek</t>
  </si>
  <si>
    <t>Az újlakás építések és építési engedélyek alakulása</t>
  </si>
  <si>
    <t>Újlakás építések</t>
  </si>
  <si>
    <t>A piaci szolgáltatások inflációjának alakulása</t>
  </si>
  <si>
    <t>Services inflation</t>
  </si>
  <si>
    <t>százalékos változás előző év decemberéhez képest</t>
  </si>
  <si>
    <t>Percentage change compared to last December</t>
  </si>
  <si>
    <t>január</t>
  </si>
  <si>
    <t>January</t>
  </si>
  <si>
    <t>február</t>
  </si>
  <si>
    <t>February</t>
  </si>
  <si>
    <t>március</t>
  </si>
  <si>
    <t>March</t>
  </si>
  <si>
    <t>április</t>
  </si>
  <si>
    <t>April</t>
  </si>
  <si>
    <t>május</t>
  </si>
  <si>
    <t>június</t>
  </si>
  <si>
    <t>June</t>
  </si>
  <si>
    <t>július</t>
  </si>
  <si>
    <t>July</t>
  </si>
  <si>
    <t>augusztus</t>
  </si>
  <si>
    <t>August</t>
  </si>
  <si>
    <t>szeptember</t>
  </si>
  <si>
    <t>September</t>
  </si>
  <si>
    <t>október</t>
  </si>
  <si>
    <t>October</t>
  </si>
  <si>
    <t>november</t>
  </si>
  <si>
    <t>November</t>
  </si>
  <si>
    <t>december</t>
  </si>
  <si>
    <t>December</t>
  </si>
  <si>
    <t>Piaci szolgáltatások</t>
  </si>
  <si>
    <t>2015.III.n.év</t>
  </si>
  <si>
    <t>2016.I.n.év</t>
  </si>
  <si>
    <t>2016.III.n.év</t>
  </si>
  <si>
    <t>Adjusted for indirect tax effects. Percentage change compared to last December.</t>
  </si>
  <si>
    <t>Government
 -related</t>
  </si>
  <si>
    <t>Államhoz kapcsolódó beruházások</t>
  </si>
  <si>
    <t>Nem államhoz kapcsolódó beruházások</t>
  </si>
  <si>
    <t>Non-government related investments</t>
  </si>
  <si>
    <t>Participation, employment and unemployment in the total economy</t>
  </si>
  <si>
    <t>Annual change in gross average wages of the private sector</t>
  </si>
  <si>
    <t>Gross average wages of the private sector</t>
  </si>
  <si>
    <t>Regular average wages of the private sector</t>
  </si>
  <si>
    <t>Industrial capacity utilisation (right axis)*</t>
  </si>
  <si>
    <t>GDP at market prices (percent)</t>
  </si>
  <si>
    <t>Consumption (right axis)</t>
  </si>
  <si>
    <t>KSH, MNB-számítás</t>
  </si>
  <si>
    <t>HCSO, MNB calculation</t>
  </si>
  <si>
    <t>Seasonally adjusted series.</t>
  </si>
  <si>
    <t>OECD</t>
  </si>
  <si>
    <t>Japan</t>
  </si>
  <si>
    <t>UK</t>
  </si>
  <si>
    <t>Japán</t>
  </si>
  <si>
    <t>Egyesült Kir.</t>
  </si>
  <si>
    <t>2016. II.</t>
  </si>
  <si>
    <t>2016. III.</t>
  </si>
  <si>
    <t>2016. IV.</t>
  </si>
  <si>
    <t>2017. I.</t>
  </si>
  <si>
    <t>GDP éves változása egyes feltörekvő gazdaságokban</t>
  </si>
  <si>
    <t>Annual changes in GDP in some emerging economies</t>
  </si>
  <si>
    <t>China</t>
  </si>
  <si>
    <t>Russia</t>
  </si>
  <si>
    <t>Kína</t>
  </si>
  <si>
    <t>Oroszország</t>
  </si>
  <si>
    <t>Globális inflációs folyamatok</t>
  </si>
  <si>
    <t>Global inflation pricesses</t>
  </si>
  <si>
    <t>Százalékos változás az előző év azonos időszakához képest, 43 fejlett és fejlődő ország adatait figyelembe véve.</t>
  </si>
  <si>
    <t>Percentage change on the same period of the previous year, based on 43 developed and emerging countries' data.</t>
  </si>
  <si>
    <t>40. percentilis</t>
  </si>
  <si>
    <t>40-60 percentilis</t>
  </si>
  <si>
    <t>20. percentilis</t>
  </si>
  <si>
    <t>20-80 percentilis</t>
  </si>
  <si>
    <t>Medián</t>
  </si>
  <si>
    <t>40th percentile</t>
  </si>
  <si>
    <t>40-60 percentile</t>
  </si>
  <si>
    <t>20th percentile</t>
  </si>
  <si>
    <t>20-80 percentile</t>
  </si>
  <si>
    <t>Median</t>
  </si>
  <si>
    <t>A jegybankok inflációs célja és az infláció alakulása</t>
  </si>
  <si>
    <t>Inflation targets in central banks and actual inflation</t>
  </si>
  <si>
    <t>A kék vonalak Ausztrália, Kanada és Új-Zéland esetében az inflációs célsávot jelölik, míg a többi ország esetében a cél körüli toleranciasávot. Kanada és Új-Zéland esetében hangsúlyos a sávközép, amit üres rombusszal jelöltünk.</t>
  </si>
  <si>
    <t>The blue lines represent the inflation control range in Australia, Canada and New Zealand, while in other countries they mark a permissable fluctuation band. In Canada and New Zealand the mid-point of the target band is accentual, which is marked by empty diamond.</t>
  </si>
  <si>
    <t>OECD, FRED, National Institute of Statistics Romania</t>
  </si>
  <si>
    <t>Inflation (2017 Q1)</t>
  </si>
  <si>
    <t>Inflation target</t>
  </si>
  <si>
    <t>Target - lower</t>
  </si>
  <si>
    <t>Target - upper</t>
  </si>
  <si>
    <t>Infláció (2017. I.)</t>
  </si>
  <si>
    <t>Inflációs cél</t>
  </si>
  <si>
    <t>Euro area</t>
  </si>
  <si>
    <t>Eurozóna</t>
  </si>
  <si>
    <t>Sweden</t>
  </si>
  <si>
    <t>Svédország</t>
  </si>
  <si>
    <t>Norway</t>
  </si>
  <si>
    <t>Norvégia</t>
  </si>
  <si>
    <t>Canada</t>
  </si>
  <si>
    <t>Kanada</t>
  </si>
  <si>
    <t>Australia</t>
  </si>
  <si>
    <t>Ausztrália</t>
  </si>
  <si>
    <t>New Zealand</t>
  </si>
  <si>
    <t>Új-Zéland</t>
  </si>
  <si>
    <t>Czech Rep.</t>
  </si>
  <si>
    <t>Fontosabb nyersanyagárak szintjének alakulása</t>
  </si>
  <si>
    <t>Major commodity price indices</t>
  </si>
  <si>
    <t>USA dollárban megfigyelt árakból számítva.</t>
  </si>
  <si>
    <t>Calculated from prices in USD.</t>
  </si>
  <si>
    <t>IMF</t>
  </si>
  <si>
    <t>2006. január = 100</t>
  </si>
  <si>
    <t>January 2006 = 100</t>
  </si>
  <si>
    <t>Food</t>
  </si>
  <si>
    <t>Metals</t>
  </si>
  <si>
    <t>Oil (aggregate)</t>
  </si>
  <si>
    <t>Dátum</t>
  </si>
  <si>
    <t>Élelmiszer</t>
  </si>
  <si>
    <t>Fémek</t>
  </si>
  <si>
    <t>Kőolaj (aggregált)</t>
  </si>
  <si>
    <t>Szezonálisan és naptárhatással igazított adatok, GDP-vel súlyozott átlag. Periféria (Portugália, Olaszország, Görögország, Spanyolország), Magországok (Belgium, Németország, Franciaország, Hollandia, Ausztria).</t>
  </si>
  <si>
    <t>Seasonally and calendar adjusted series, weighted mean by GDP. Periphery countries (Portugal, Italy, Greece, Spain), Core countries (Belgium, Germany, France, Netherlands, Austria).</t>
  </si>
  <si>
    <t>Core countries</t>
  </si>
  <si>
    <t>Periphery countries</t>
  </si>
  <si>
    <t>Magországok</t>
  </si>
  <si>
    <t>Periféria</t>
  </si>
  <si>
    <t>Német és euroövezeti konjunktúraindikátorok alakulása</t>
  </si>
  <si>
    <t>Business climate indices for Germany and the euro area</t>
  </si>
  <si>
    <t>Európai Bizottság, Ifo</t>
  </si>
  <si>
    <t>European Commission, Ifo</t>
  </si>
  <si>
    <t>szóráspont</t>
  </si>
  <si>
    <t>Points of standard deviation</t>
  </si>
  <si>
    <t>Ifo üzleti klíma</t>
  </si>
  <si>
    <t>EABCI (jobb tengely)</t>
  </si>
  <si>
    <t>Ifo business climate</t>
  </si>
  <si>
    <t>EABCI (right axis)</t>
  </si>
  <si>
    <t>Inflációs várakozások és hosszú hozamok az eurozónában</t>
  </si>
  <si>
    <t>Inflation expectations and long term yields in euro area</t>
  </si>
  <si>
    <t>5x5 inflation expectations (right axis)</t>
  </si>
  <si>
    <t>10 year govt. bond yield (right axis)</t>
  </si>
  <si>
    <t>Net TLTRO</t>
  </si>
  <si>
    <t>5x5 inflációs várakozások (jobb tengely)</t>
  </si>
  <si>
    <t>10 éves államkötvény hozam (jobb tengely)</t>
  </si>
  <si>
    <t>Nettó TLTRO</t>
  </si>
  <si>
    <t>Szezonálisan és naptárhatással igazított adatok. Szlovákia esetében csak szezonális igazítás.</t>
  </si>
  <si>
    <t>Seasonally and calendar adjusted series. In the case of Slovakia, only seasonal adjustment.</t>
  </si>
  <si>
    <t>Jegybankok inflációs célja, az infláció alakulása és az elemzői várakozások</t>
  </si>
  <si>
    <t>Inflation targets of central banks, inflation, and economic agents' expectations</t>
  </si>
  <si>
    <t>Az elemzői várakozások 2017 végére vonatkoznak.</t>
  </si>
  <si>
    <t>Analyst's expectations relate to the end of 2017.</t>
  </si>
  <si>
    <t>OECD, National Institute of Statistics Romania, Consensus Economics</t>
  </si>
  <si>
    <t>Aktuális</t>
  </si>
  <si>
    <t>Elemzői várakozások</t>
  </si>
  <si>
    <t>Alsó</t>
  </si>
  <si>
    <t>Actual</t>
  </si>
  <si>
    <t>Economic agents' expectation</t>
  </si>
  <si>
    <t>Beveridge-görbe alakulása</t>
  </si>
  <si>
    <t>Development of Beveridge-curve</t>
  </si>
  <si>
    <t>The private sector vacancy ratio indicates the ratio of private sector vacancies to active workers in the quarter.</t>
  </si>
  <si>
    <t>versenyszféra üres álláshely ráta</t>
  </si>
  <si>
    <t>munkanélküliségi ráta</t>
  </si>
  <si>
    <t>Private sector vacancy rate</t>
  </si>
  <si>
    <t>Unemployment rate</t>
  </si>
  <si>
    <t>Az iparcikkek (bal panel) és a piaci szolgáltatások (jobb panel) inflációja a régióban (éves változás)</t>
  </si>
  <si>
    <t>Inflation of industrial goods (left panel) and market services (right panel) in the region (annual change)</t>
  </si>
  <si>
    <t>Iparcikkek</t>
  </si>
  <si>
    <t>Industrial goods</t>
  </si>
  <si>
    <t>Market services</t>
  </si>
  <si>
    <t>CZ</t>
  </si>
  <si>
    <t>SK</t>
  </si>
  <si>
    <t>Az eurozóna konjunktúrahangulatának és ipari termelésének alakulása (bal panel), illetve kapcsolata (jobb panel)</t>
  </si>
  <si>
    <t>Evolution (left panel) and relationship (right panel) of busines confidence and industrial production in the Eurozone</t>
  </si>
  <si>
    <t>Az ipari termelés három havi mozgóátlaga. Hároméves görduló korrelációk.</t>
  </si>
  <si>
    <t>Three month moving averages of industrial production. Three year rolling correlations.</t>
  </si>
  <si>
    <t>Europai Bizottság, OECD, Eurostat</t>
  </si>
  <si>
    <t>European Commission, OECD, Eurostat</t>
  </si>
  <si>
    <t>százalék</t>
  </si>
  <si>
    <t>Ipari termelés éves változása</t>
  </si>
  <si>
    <t>Economic Sentiment Indicator (jobb tengely)</t>
  </si>
  <si>
    <t>Annual changes in industrial production</t>
  </si>
  <si>
    <t>Economic Sentiment Indicator (right axis)</t>
  </si>
  <si>
    <t>Korrelációs együttható</t>
  </si>
  <si>
    <t>Correlation coefficient</t>
  </si>
  <si>
    <t>OECD Business Confidence Indicator</t>
  </si>
  <si>
    <t>Economic Sentiment Indicator</t>
  </si>
  <si>
    <t>Euro Area Business Climate Indicator</t>
  </si>
  <si>
    <t>MNB, KSH</t>
  </si>
  <si>
    <t>MNB, HCSO</t>
  </si>
  <si>
    <t>Turizmus</t>
  </si>
  <si>
    <t>Szállítás</t>
  </si>
  <si>
    <t>Bérmunka</t>
  </si>
  <si>
    <t>Egyéb üzleti szolgáltatások</t>
  </si>
  <si>
    <t>Egyéb szolgáltatások</t>
  </si>
  <si>
    <t>Service balance</t>
  </si>
  <si>
    <t>Tourism</t>
  </si>
  <si>
    <t>Transportation</t>
  </si>
  <si>
    <t xml:space="preserve">Manufacturing services on others' physical inputs </t>
  </si>
  <si>
    <t>Other business services</t>
  </si>
  <si>
    <t>Other services</t>
  </si>
  <si>
    <t>százalékpont</t>
  </si>
  <si>
    <t>A háztartások fogyasztásának éves változása a kiadások szerkezete szerint</t>
  </si>
  <si>
    <t>Annual change of household consumption by the durability of goods</t>
  </si>
  <si>
    <t>Expenditure on goods</t>
  </si>
  <si>
    <t>Expenditure on services</t>
  </si>
  <si>
    <t>Áruk vásárlására fordított kiadás</t>
  </si>
  <si>
    <t>Szolgáltatás vásárlására fordított kiadás</t>
  </si>
  <si>
    <t>Lakossági fogyasztás (%)</t>
  </si>
  <si>
    <t>Household consumption (percent)</t>
  </si>
  <si>
    <t>Világbank</t>
  </si>
  <si>
    <t>World Bank</t>
  </si>
  <si>
    <t>The natural logarithm of PPP-based GDP per capita</t>
  </si>
  <si>
    <t>Share of services in GDP (percent)</t>
  </si>
  <si>
    <t>Az egy főre jutó PPP alapú GDP természetes alapú logaritmusa</t>
  </si>
  <si>
    <t>A szolgáltatások súlya a GDP-ben (%)</t>
  </si>
  <si>
    <t>EA</t>
  </si>
  <si>
    <t>HU (1995)</t>
  </si>
  <si>
    <t>Eurostat, MNB-számítás</t>
  </si>
  <si>
    <t>Eurostat, MNB calculation</t>
  </si>
  <si>
    <t>A csomagküldő üzletek forgalmának és részarányának alakulása</t>
  </si>
  <si>
    <t>* Három negyedéves mozgóátlag.</t>
  </si>
  <si>
    <t>* 3-quarter moving average.</t>
  </si>
  <si>
    <t>részarány (%)</t>
  </si>
  <si>
    <t>éves változás (%)</t>
  </si>
  <si>
    <t>Share (percent)</t>
  </si>
  <si>
    <t>Annual change (percent)</t>
  </si>
  <si>
    <t>Share of mail order shops in retail sales*</t>
  </si>
  <si>
    <t>Csomagküldő üzletek forgalma (jobb tengely)</t>
  </si>
  <si>
    <t>Csomagküldő üzletek aránya a teljes kiskereskedelmi forgalomból*</t>
  </si>
  <si>
    <t>Bulgaria</t>
  </si>
  <si>
    <t>Bulgária</t>
  </si>
  <si>
    <t>Greece</t>
  </si>
  <si>
    <t>Görögország</t>
  </si>
  <si>
    <t>Portugal</t>
  </si>
  <si>
    <t>Portugália</t>
  </si>
  <si>
    <t>Lithuania</t>
  </si>
  <si>
    <t>Litvánia</t>
  </si>
  <si>
    <t>Slovenia</t>
  </si>
  <si>
    <t>Szlovénia</t>
  </si>
  <si>
    <t>Latvia</t>
  </si>
  <si>
    <t>Lettország</t>
  </si>
  <si>
    <t>Spain</t>
  </si>
  <si>
    <t>Spanyolország</t>
  </si>
  <si>
    <t>Ireland</t>
  </si>
  <si>
    <t>Írország</t>
  </si>
  <si>
    <t>Estonia</t>
  </si>
  <si>
    <t>Észtország</t>
  </si>
  <si>
    <t>European Union</t>
  </si>
  <si>
    <t>Európai Unió</t>
  </si>
  <si>
    <t>Austria</t>
  </si>
  <si>
    <t>Ausztria</t>
  </si>
  <si>
    <t>Finland</t>
  </si>
  <si>
    <t>Finnország</t>
  </si>
  <si>
    <t>Netherlands</t>
  </si>
  <si>
    <t>Hollandia</t>
  </si>
  <si>
    <t>United Kingdom</t>
  </si>
  <si>
    <t>Egyesült Királyság</t>
  </si>
  <si>
    <t>2017.I.n.év</t>
  </si>
  <si>
    <t>Alapáron számolt GDP. * Lengyelország esetében 2000-től állnak rendelkezésre adatok.</t>
  </si>
  <si>
    <t>V3*</t>
  </si>
  <si>
    <t>Gross value added. * For Poland data are available from 2000.</t>
  </si>
  <si>
    <t>min</t>
  </si>
  <si>
    <t>max</t>
  </si>
  <si>
    <t>A piaci szolgáltatások súlya a GDP-ben</t>
  </si>
  <si>
    <t>A szolgáltatások súlya a GDP-ben és a fejlettség szintje közötti kapcsolat (2015)</t>
  </si>
  <si>
    <t>Vásárlásra internetet használók aránya a lakosság körében</t>
  </si>
  <si>
    <t>In the last 3 months.</t>
  </si>
  <si>
    <t>mrd forint</t>
  </si>
  <si>
    <t xml:space="preserve">Szezonálisan igazított adatok alapján. </t>
  </si>
  <si>
    <t>Bérhányad</t>
  </si>
  <si>
    <t>Wage share</t>
  </si>
  <si>
    <t>V3 sáv</t>
  </si>
  <si>
    <t>V3 range</t>
  </si>
  <si>
    <t>A GDP éves változása egyes globálisan meghatározó gazdaságokban</t>
  </si>
  <si>
    <t>Annual changes in GDP in certain globally important economies</t>
  </si>
  <si>
    <t>A GDP éves változása az eurozónában</t>
  </si>
  <si>
    <t>Annual changes in euro area GDP</t>
  </si>
  <si>
    <t>GDP éves változása a kelet-közép-európai országokban</t>
  </si>
  <si>
    <t>Annual changes in GDP in CEE countries</t>
  </si>
  <si>
    <t>OECD, Eurostat</t>
  </si>
  <si>
    <t>Nominális termelékenység</t>
  </si>
  <si>
    <t>Nominal productivity</t>
  </si>
  <si>
    <t>Reál fajlagos munkaerőköltség</t>
  </si>
  <si>
    <t>Real unit labour cost</t>
  </si>
  <si>
    <t>Szezonálisan igazított, nemzeti számlás adatok.</t>
  </si>
  <si>
    <t>Seasonally adjusted data from national accounts.</t>
  </si>
  <si>
    <t>A versenyszféra korrigált bérhányada</t>
  </si>
  <si>
    <t>Adjusted wage share in the private sector</t>
  </si>
  <si>
    <t>Szezonálisan igazított adatok alapján.</t>
  </si>
  <si>
    <t>Azon egyének aránya, akik az elmúlt 3 hónapban vásároltak online</t>
  </si>
  <si>
    <t>A versenyszféra üres álláshely ráta a versenyszféra üres álláshelyek az aktívak arányában.</t>
  </si>
  <si>
    <t>Az ipari termelés három havi mozgóátlaga. Hároméves gördülő korrelációk.</t>
  </si>
  <si>
    <t>2017.II.</t>
  </si>
  <si>
    <t>2017Q2</t>
  </si>
  <si>
    <t>Segéd</t>
  </si>
  <si>
    <t>OECD, Trading Economics</t>
  </si>
  <si>
    <t>Kína és Törökország esetén szezonálisan igazított adatok.</t>
  </si>
  <si>
    <t>In the case of China and Turkey seasonally adjusted series.</t>
  </si>
  <si>
    <t>Felső</t>
  </si>
  <si>
    <t>Low</t>
  </si>
  <si>
    <t>Top</t>
  </si>
  <si>
    <t>Turnover of mail order shops (right axis)</t>
  </si>
  <si>
    <t>A szolgáltatásegyenleg tételeinek alakulása a GDP arányában</t>
  </si>
  <si>
    <t>A háztartások nettó pénzügyi vagyonának alakulása</t>
  </si>
  <si>
    <t>Developments in net financial assets of households</t>
  </si>
  <si>
    <t>a GDP százalékában</t>
  </si>
  <si>
    <t>As a percentage of GDP</t>
  </si>
  <si>
    <t>* Lengyelország esetében 2003-tól állnak rendelkezésre adatok.</t>
  </si>
  <si>
    <t>* For Poland data are available from 2003.</t>
  </si>
  <si>
    <t>Európai Bizottság, OECD, Eurostat</t>
  </si>
  <si>
    <t>V3 sáv*</t>
  </si>
  <si>
    <t>V3 range*</t>
  </si>
  <si>
    <t>Building permits</t>
  </si>
  <si>
    <t>Government-related investments</t>
  </si>
  <si>
    <t>Data for corporate loans total are based on transactions. For SME loans, estimated transactions are applied from Q4 2013.</t>
  </si>
  <si>
    <t>Evolution of the trade balance</t>
  </si>
  <si>
    <t>Turnover and share of mail order shops</t>
  </si>
  <si>
    <t>Seasonally adjusted, 4-quarter cumulated values, in 2005 prices.</t>
  </si>
  <si>
    <t>Ratio of individuals using the internet for shopping</t>
  </si>
  <si>
    <t>Share of services in GDP and economic development (2015)</t>
  </si>
  <si>
    <t>Share of market services in GDP</t>
  </si>
  <si>
    <t>Development of items in the service balance as a percent of GDP</t>
  </si>
  <si>
    <t>Evolution of home constructions and building permits</t>
  </si>
  <si>
    <t>Home constructions</t>
  </si>
  <si>
    <t>A reál fajlagos munkaerőköltség éves változásának dekompozíciója</t>
  </si>
  <si>
    <t>Decomposition of annual change of real unit labour cost in the private sector</t>
  </si>
  <si>
    <t>Indirekt adók hatásától szűrt adatok. Százalékos változás előző év decemberéhez képest.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</si>
</sst>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_-;\-* #,##0.00_-;_-* &quot;-&quot;??_-;_-@_-"/>
    <numFmt numFmtId="165" formatCode="_(* #,##0.00_);_(* \(#,##0.00\);_(* &quot;-&quot;??_);_(@_)"/>
    <numFmt numFmtId="166" formatCode="0.0"/>
    <numFmt numFmtId="167" formatCode="0.000"/>
    <numFmt numFmtId="168" formatCode="##0.0;\-##0.0;0.0;"/>
    <numFmt numFmtId="169" formatCode="#,###,##0"/>
    <numFmt numFmtId="170" formatCode="&quot;DM&quot;#,##0.00;[Red]\-&quot;DM&quot;#,##0.00"/>
    <numFmt numFmtId="171" formatCode="yyyy\-mm\-dd"/>
    <numFmt numFmtId="172" formatCode="0.000000000"/>
    <numFmt numFmtId="173" formatCode="[$-F800]dddd\,\ mmmm\ dd\,\ yyyy"/>
    <numFmt numFmtId="174" formatCode="0.00000"/>
    <numFmt numFmtId="175" formatCode="0.0000"/>
  </numFmts>
  <fonts count="235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Calibri"/>
      <family val="2"/>
      <charset val="238"/>
    </font>
    <font>
      <sz val="12"/>
      <color theme="1"/>
      <name val="Garamond"/>
      <family val="2"/>
      <charset val="238"/>
    </font>
    <font>
      <sz val="9"/>
      <color theme="1"/>
      <name val="Trebuchet MS"/>
      <family val="2"/>
      <charset val="238"/>
    </font>
    <font>
      <sz val="10"/>
      <name val="Calibri"/>
      <family val="2"/>
      <charset val="238"/>
    </font>
    <font>
      <sz val="9"/>
      <color theme="1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163">
    <xf numFmtId="0" fontId="0" fillId="0" borderId="0"/>
    <xf numFmtId="0" fontId="71" fillId="0" borderId="0"/>
    <xf numFmtId="0" fontId="72" fillId="2" borderId="0" applyNumberFormat="0" applyBorder="0" applyAlignment="0" applyProtection="0"/>
    <xf numFmtId="164" fontId="73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74" fillId="0" borderId="0"/>
    <xf numFmtId="0" fontId="79" fillId="0" borderId="0"/>
    <xf numFmtId="0" fontId="70" fillId="0" borderId="0"/>
    <xf numFmtId="0" fontId="80" fillId="0" borderId="0"/>
    <xf numFmtId="0" fontId="74" fillId="0" borderId="0"/>
    <xf numFmtId="0" fontId="78" fillId="0" borderId="0"/>
    <xf numFmtId="0" fontId="81" fillId="0" borderId="0"/>
    <xf numFmtId="0" fontId="78" fillId="0" borderId="0"/>
    <xf numFmtId="0" fontId="80" fillId="0" borderId="0"/>
    <xf numFmtId="0" fontId="71" fillId="0" borderId="0"/>
    <xf numFmtId="0" fontId="78" fillId="0" borderId="0"/>
    <xf numFmtId="0" fontId="80" fillId="0" borderId="0"/>
    <xf numFmtId="0" fontId="78" fillId="0" borderId="0"/>
    <xf numFmtId="0" fontId="79" fillId="0" borderId="0"/>
    <xf numFmtId="0" fontId="74" fillId="0" borderId="0"/>
    <xf numFmtId="0" fontId="80" fillId="0" borderId="0"/>
    <xf numFmtId="0" fontId="78" fillId="0" borderId="0"/>
    <xf numFmtId="0" fontId="74" fillId="0" borderId="0"/>
    <xf numFmtId="0" fontId="70" fillId="0" borderId="0"/>
    <xf numFmtId="0" fontId="74" fillId="0" borderId="0" applyNumberFormat="0" applyFont="0" applyFill="0" applyBorder="0" applyAlignment="0" applyProtection="0"/>
    <xf numFmtId="0" fontId="74" fillId="0" borderId="0"/>
    <xf numFmtId="0" fontId="74" fillId="0" borderId="0"/>
    <xf numFmtId="0" fontId="73" fillId="0" borderId="0"/>
    <xf numFmtId="0" fontId="71" fillId="0" borderId="0"/>
    <xf numFmtId="0" fontId="70" fillId="0" borderId="0"/>
    <xf numFmtId="0" fontId="71" fillId="0" borderId="0"/>
    <xf numFmtId="0" fontId="82" fillId="0" borderId="0"/>
    <xf numFmtId="0" fontId="70" fillId="0" borderId="0"/>
    <xf numFmtId="0" fontId="71" fillId="0" borderId="0"/>
    <xf numFmtId="0" fontId="74" fillId="0" borderId="0"/>
    <xf numFmtId="0" fontId="83" fillId="0" borderId="1"/>
    <xf numFmtId="9" fontId="7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84" fillId="0" borderId="2">
      <alignment horizontal="right" vertical="center"/>
    </xf>
    <xf numFmtId="9" fontId="71" fillId="0" borderId="0" applyFont="0" applyFill="0" applyBorder="0" applyAlignment="0" applyProtection="0"/>
    <xf numFmtId="0" fontId="70" fillId="0" borderId="0"/>
    <xf numFmtId="0" fontId="70" fillId="4" borderId="3" applyNumberFormat="0" applyFont="0" applyAlignment="0" applyProtection="0"/>
    <xf numFmtId="0" fontId="85" fillId="0" borderId="4">
      <alignment horizontal="center" vertical="center"/>
    </xf>
    <xf numFmtId="166" fontId="85" fillId="0" borderId="0" applyBorder="0"/>
    <xf numFmtId="166" fontId="85" fillId="0" borderId="5"/>
    <xf numFmtId="0" fontId="85" fillId="0" borderId="6">
      <alignment horizontal="center" vertical="center"/>
    </xf>
    <xf numFmtId="0" fontId="86" fillId="0" borderId="0"/>
    <xf numFmtId="0" fontId="87" fillId="0" borderId="0"/>
    <xf numFmtId="0" fontId="88" fillId="0" borderId="0"/>
    <xf numFmtId="0" fontId="71" fillId="0" borderId="0"/>
    <xf numFmtId="0" fontId="89" fillId="0" borderId="0"/>
    <xf numFmtId="0" fontId="74" fillId="0" borderId="0"/>
    <xf numFmtId="0" fontId="74" fillId="0" borderId="0" applyNumberFormat="0" applyFont="0" applyFill="0" applyBorder="0" applyAlignment="0" applyProtection="0"/>
    <xf numFmtId="0" fontId="74" fillId="0" borderId="0"/>
    <xf numFmtId="9" fontId="80" fillId="0" borderId="0" applyFont="0" applyFill="0" applyBorder="0" applyAlignment="0" applyProtection="0"/>
    <xf numFmtId="0" fontId="8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81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9" fontId="74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0" fillId="0" borderId="0"/>
    <xf numFmtId="0" fontId="74" fillId="0" borderId="0">
      <alignment horizontal="left" wrapText="1"/>
    </xf>
    <xf numFmtId="0" fontId="78" fillId="0" borderId="0"/>
    <xf numFmtId="0" fontId="70" fillId="0" borderId="0"/>
    <xf numFmtId="0" fontId="81" fillId="0" borderId="7" applyNumberFormat="0" applyFill="0" applyProtection="0">
      <alignment horizontal="left" vertical="center" wrapText="1"/>
    </xf>
    <xf numFmtId="168" fontId="81" fillId="0" borderId="7" applyFill="0" applyProtection="0">
      <alignment horizontal="right" vertical="center" wrapText="1"/>
    </xf>
    <xf numFmtId="0" fontId="81" fillId="0" borderId="0" applyNumberFormat="0" applyFill="0" applyBorder="0" applyProtection="0">
      <alignment horizontal="left" vertical="center" wrapText="1"/>
    </xf>
    <xf numFmtId="0" fontId="81" fillId="0" borderId="0" applyNumberFormat="0" applyFill="0" applyBorder="0" applyProtection="0">
      <alignment horizontal="left" vertical="center" wrapText="1"/>
    </xf>
    <xf numFmtId="168" fontId="81" fillId="0" borderId="0" applyFill="0" applyBorder="0" applyProtection="0">
      <alignment horizontal="right" vertical="center" wrapText="1"/>
    </xf>
    <xf numFmtId="0" fontId="81" fillId="0" borderId="8" applyNumberFormat="0" applyFill="0" applyProtection="0">
      <alignment horizontal="left" vertical="center" wrapText="1"/>
    </xf>
    <xf numFmtId="0" fontId="81" fillId="0" borderId="8" applyNumberFormat="0" applyFill="0" applyProtection="0">
      <alignment horizontal="left" vertical="center" wrapText="1"/>
    </xf>
    <xf numFmtId="168" fontId="81" fillId="0" borderId="8" applyFill="0" applyProtection="0">
      <alignment horizontal="right" vertical="center" wrapText="1"/>
    </xf>
    <xf numFmtId="0" fontId="81" fillId="0" borderId="0" applyNumberFormat="0" applyFill="0" applyBorder="0" applyProtection="0">
      <alignment vertical="center" wrapText="1"/>
    </xf>
    <xf numFmtId="0" fontId="81" fillId="0" borderId="0" applyNumberFormat="0" applyFill="0" applyBorder="0" applyProtection="0">
      <alignment horizontal="left" vertical="center" wrapText="1"/>
    </xf>
    <xf numFmtId="0" fontId="81" fillId="0" borderId="0" applyNumberFormat="0" applyFill="0" applyBorder="0" applyProtection="0">
      <alignment vertical="center" wrapText="1"/>
    </xf>
    <xf numFmtId="0" fontId="81" fillId="0" borderId="0" applyNumberFormat="0" applyFill="0" applyBorder="0" applyProtection="0">
      <alignment vertical="center" wrapText="1"/>
    </xf>
    <xf numFmtId="0" fontId="70" fillId="0" borderId="0" applyNumberFormat="0" applyFont="0" applyFill="0" applyBorder="0" applyProtection="0">
      <alignment horizontal="left" vertical="center"/>
    </xf>
    <xf numFmtId="0" fontId="70" fillId="0" borderId="9" applyNumberFormat="0" applyFont="0" applyFill="0" applyProtection="0">
      <alignment horizontal="center" vertical="center" wrapText="1"/>
    </xf>
    <xf numFmtId="0" fontId="90" fillId="0" borderId="9" applyNumberFormat="0" applyFill="0" applyProtection="0">
      <alignment horizontal="center" vertical="center" wrapText="1"/>
    </xf>
    <xf numFmtId="0" fontId="90" fillId="0" borderId="9" applyNumberFormat="0" applyFill="0" applyProtection="0">
      <alignment horizontal="center" vertical="center" wrapText="1"/>
    </xf>
    <xf numFmtId="0" fontId="81" fillId="0" borderId="7" applyNumberFormat="0" applyFill="0" applyProtection="0">
      <alignment horizontal="left" vertical="center" wrapText="1"/>
    </xf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0" fillId="0" borderId="0"/>
    <xf numFmtId="0" fontId="74" fillId="0" borderId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1" fillId="0" borderId="0"/>
    <xf numFmtId="0" fontId="70" fillId="0" borderId="0"/>
    <xf numFmtId="0" fontId="92" fillId="6" borderId="0" applyNumberFormat="0" applyBorder="0" applyAlignment="0" applyProtection="0"/>
    <xf numFmtId="0" fontId="92" fillId="7" borderId="0" applyNumberFormat="0" applyBorder="0" applyAlignment="0" applyProtection="0"/>
    <xf numFmtId="0" fontId="92" fillId="8" borderId="0" applyNumberFormat="0" applyBorder="0" applyAlignment="0" applyProtection="0"/>
    <xf numFmtId="0" fontId="92" fillId="9" borderId="0" applyNumberFormat="0" applyBorder="0" applyAlignment="0" applyProtection="0"/>
    <xf numFmtId="0" fontId="92" fillId="10" borderId="0" applyNumberFormat="0" applyBorder="0" applyAlignment="0" applyProtection="0"/>
    <xf numFmtId="0" fontId="92" fillId="11" borderId="0" applyNumberFormat="0" applyBorder="0" applyAlignment="0" applyProtection="0"/>
    <xf numFmtId="0" fontId="92" fillId="12" borderId="0" applyNumberFormat="0" applyBorder="0" applyAlignment="0" applyProtection="0"/>
    <xf numFmtId="0" fontId="92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9" borderId="0" applyNumberFormat="0" applyBorder="0" applyAlignment="0" applyProtection="0"/>
    <xf numFmtId="0" fontId="92" fillId="12" borderId="0" applyNumberFormat="0" applyBorder="0" applyAlignment="0" applyProtection="0"/>
    <xf numFmtId="0" fontId="92" fillId="15" borderId="0" applyNumberFormat="0" applyBorder="0" applyAlignment="0" applyProtection="0"/>
    <xf numFmtId="0" fontId="93" fillId="16" borderId="0" applyNumberFormat="0" applyBorder="0" applyAlignment="0" applyProtection="0"/>
    <xf numFmtId="0" fontId="93" fillId="13" borderId="0" applyNumberFormat="0" applyBorder="0" applyAlignment="0" applyProtection="0"/>
    <xf numFmtId="0" fontId="93" fillId="14" borderId="0" applyNumberFormat="0" applyBorder="0" applyAlignment="0" applyProtection="0"/>
    <xf numFmtId="0" fontId="93" fillId="17" borderId="0" applyNumberFormat="0" applyBorder="0" applyAlignment="0" applyProtection="0"/>
    <xf numFmtId="0" fontId="93" fillId="18" borderId="0" applyNumberFormat="0" applyBorder="0" applyAlignment="0" applyProtection="0"/>
    <xf numFmtId="0" fontId="93" fillId="19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17" borderId="0" applyNumberFormat="0" applyBorder="0" applyAlignment="0" applyProtection="0"/>
    <xf numFmtId="0" fontId="93" fillId="18" borderId="0" applyNumberFormat="0" applyBorder="0" applyAlignment="0" applyProtection="0"/>
    <xf numFmtId="0" fontId="93" fillId="22" borderId="0" applyNumberFormat="0" applyBorder="0" applyAlignment="0" applyProtection="0"/>
    <xf numFmtId="0" fontId="94" fillId="7" borderId="0" applyNumberFormat="0" applyBorder="0" applyAlignment="0" applyProtection="0"/>
    <xf numFmtId="0" fontId="95" fillId="11" borderId="10" applyNumberFormat="0" applyAlignment="0" applyProtection="0"/>
    <xf numFmtId="0" fontId="96" fillId="23" borderId="11" applyNumberFormat="0" applyAlignment="0" applyProtection="0"/>
    <xf numFmtId="169" fontId="97" fillId="24" borderId="0" applyNumberFormat="0" applyBorder="0">
      <alignment vertical="top"/>
      <protection locked="0"/>
    </xf>
    <xf numFmtId="4" fontId="98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0" fillId="8" borderId="0" applyNumberFormat="0" applyBorder="0" applyAlignment="0" applyProtection="0"/>
    <xf numFmtId="0" fontId="101" fillId="0" borderId="12" applyNumberFormat="0" applyFill="0" applyAlignment="0" applyProtection="0"/>
    <xf numFmtId="0" fontId="102" fillId="0" borderId="13" applyNumberFormat="0" applyFill="0" applyAlignment="0" applyProtection="0"/>
    <xf numFmtId="0" fontId="103" fillId="0" borderId="14" applyNumberFormat="0" applyFill="0" applyAlignment="0" applyProtection="0"/>
    <xf numFmtId="0" fontId="103" fillId="0" borderId="0" applyNumberFormat="0" applyFill="0" applyBorder="0" applyAlignment="0" applyProtection="0"/>
    <xf numFmtId="169" fontId="104" fillId="25" borderId="0" applyNumberFormat="0" applyBorder="0">
      <alignment horizontal="left"/>
      <protection locked="0"/>
    </xf>
    <xf numFmtId="0" fontId="105" fillId="11" borderId="10" applyNumberFormat="0" applyAlignment="0" applyProtection="0"/>
    <xf numFmtId="0" fontId="70" fillId="4" borderId="3" applyNumberFormat="0" applyFont="0" applyAlignment="0" applyProtection="0"/>
    <xf numFmtId="169" fontId="97" fillId="26" borderId="0" applyNumberFormat="0" applyBorder="0">
      <alignment horizontal="right"/>
      <protection locked="0"/>
    </xf>
    <xf numFmtId="0" fontId="106" fillId="0" borderId="15" applyNumberFormat="0" applyFill="0" applyAlignment="0" applyProtection="0"/>
    <xf numFmtId="169" fontId="107" fillId="26" borderId="0" applyNumberFormat="0" applyBorder="0">
      <alignment horizontal="right"/>
      <protection locked="0"/>
    </xf>
    <xf numFmtId="169" fontId="108" fillId="26" borderId="0" applyNumberFormat="0" applyBorder="0">
      <alignment horizontal="right"/>
      <protection locked="0"/>
    </xf>
    <xf numFmtId="0" fontId="109" fillId="27" borderId="0" applyNumberFormat="0" applyBorder="0" applyAlignment="0" applyProtection="0"/>
    <xf numFmtId="0" fontId="71" fillId="0" borderId="0"/>
    <xf numFmtId="0" fontId="110" fillId="11" borderId="16" applyNumberFormat="0" applyAlignment="0" applyProtection="0"/>
    <xf numFmtId="0" fontId="111" fillId="0" borderId="0" applyNumberFormat="0" applyFill="0" applyBorder="0" applyAlignment="0" applyProtection="0"/>
    <xf numFmtId="169" fontId="112" fillId="28" borderId="0" applyNumberFormat="0" applyBorder="0">
      <alignment horizontal="center"/>
      <protection locked="0"/>
    </xf>
    <xf numFmtId="169" fontId="113" fillId="26" borderId="0" applyNumberFormat="0" applyBorder="0">
      <alignment horizontal="left"/>
      <protection locked="0"/>
    </xf>
    <xf numFmtId="169" fontId="114" fillId="24" borderId="0" applyNumberFormat="0" applyBorder="0">
      <alignment horizontal="center"/>
      <protection locked="0"/>
    </xf>
    <xf numFmtId="169" fontId="114" fillId="26" borderId="0" applyNumberFormat="0" applyBorder="0">
      <alignment horizontal="left"/>
      <protection locked="0"/>
    </xf>
    <xf numFmtId="169" fontId="115" fillId="24" borderId="0" applyNumberFormat="0" applyBorder="0">
      <protection locked="0"/>
    </xf>
    <xf numFmtId="169" fontId="113" fillId="5" borderId="0" applyNumberFormat="0" applyBorder="0">
      <alignment horizontal="left"/>
      <protection locked="0"/>
    </xf>
    <xf numFmtId="169" fontId="116" fillId="24" borderId="0" applyNumberFormat="0" applyBorder="0">
      <protection locked="0"/>
    </xf>
    <xf numFmtId="169" fontId="113" fillId="29" borderId="0" applyNumberFormat="0" applyBorder="0">
      <alignment horizontal="right"/>
      <protection locked="0"/>
    </xf>
    <xf numFmtId="169" fontId="113" fillId="25" borderId="0" applyNumberFormat="0" applyBorder="0">
      <protection locked="0"/>
    </xf>
    <xf numFmtId="169" fontId="117" fillId="30" borderId="0" applyNumberFormat="0" applyBorder="0">
      <protection locked="0"/>
    </xf>
    <xf numFmtId="169" fontId="118" fillId="30" borderId="0" applyNumberFormat="0" applyBorder="0">
      <protection locked="0"/>
    </xf>
    <xf numFmtId="169" fontId="113" fillId="26" borderId="0" applyNumberFormat="0" applyBorder="0">
      <protection locked="0"/>
    </xf>
    <xf numFmtId="169" fontId="113" fillId="26" borderId="0" applyNumberFormat="0" applyBorder="0">
      <protection locked="0"/>
    </xf>
    <xf numFmtId="169" fontId="113" fillId="26" borderId="0" applyNumberFormat="0" applyBorder="0">
      <protection locked="0"/>
    </xf>
    <xf numFmtId="169" fontId="113" fillId="31" borderId="0" applyNumberFormat="0" applyBorder="0">
      <alignment vertical="top"/>
      <protection locked="0"/>
    </xf>
    <xf numFmtId="169" fontId="119" fillId="32" borderId="0" applyNumberFormat="0" applyBorder="0">
      <protection locked="0"/>
    </xf>
    <xf numFmtId="170" fontId="98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79" fillId="0" borderId="0"/>
    <xf numFmtId="9" fontId="71" fillId="0" borderId="0" applyFont="0" applyFill="0" applyBorder="0" applyAlignment="0" applyProtection="0"/>
    <xf numFmtId="0" fontId="121" fillId="0" borderId="0"/>
    <xf numFmtId="0" fontId="79" fillId="0" borderId="0"/>
    <xf numFmtId="0" fontId="122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24" fillId="0" borderId="0"/>
    <xf numFmtId="0" fontId="66" fillId="0" borderId="0"/>
    <xf numFmtId="0" fontId="123" fillId="0" borderId="0"/>
    <xf numFmtId="9" fontId="123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65" fillId="0" borderId="0"/>
    <xf numFmtId="0" fontId="65" fillId="0" borderId="0"/>
    <xf numFmtId="9" fontId="62" fillId="0" borderId="0" applyFont="0" applyFill="0" applyBorder="0" applyAlignment="0" applyProtection="0"/>
    <xf numFmtId="0" fontId="61" fillId="0" borderId="0"/>
    <xf numFmtId="0" fontId="74" fillId="0" borderId="0"/>
    <xf numFmtId="0" fontId="65" fillId="0" borderId="0"/>
    <xf numFmtId="0" fontId="74" fillId="0" borderId="0"/>
    <xf numFmtId="0" fontId="65" fillId="0" borderId="0"/>
    <xf numFmtId="0" fontId="60" fillId="0" borderId="0"/>
    <xf numFmtId="0" fontId="65" fillId="0" borderId="0"/>
    <xf numFmtId="0" fontId="60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59" fillId="0" borderId="0"/>
    <xf numFmtId="0" fontId="96" fillId="33" borderId="0"/>
    <xf numFmtId="0" fontId="70" fillId="0" borderId="0"/>
    <xf numFmtId="0" fontId="123" fillId="0" borderId="0"/>
    <xf numFmtId="0" fontId="82" fillId="0" borderId="0"/>
    <xf numFmtId="0" fontId="123" fillId="0" borderId="0"/>
    <xf numFmtId="0" fontId="80" fillId="0" borderId="0"/>
    <xf numFmtId="0" fontId="59" fillId="0" borderId="0"/>
    <xf numFmtId="9" fontId="70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55" fillId="4" borderId="3" applyNumberFormat="0" applyFont="0" applyAlignment="0" applyProtection="0"/>
    <xf numFmtId="0" fontId="125" fillId="0" borderId="0"/>
    <xf numFmtId="0" fontId="125" fillId="0" borderId="0"/>
    <xf numFmtId="0" fontId="125" fillId="0" borderId="0"/>
    <xf numFmtId="0" fontId="126" fillId="0" borderId="0"/>
    <xf numFmtId="0" fontId="65" fillId="0" borderId="0"/>
    <xf numFmtId="0" fontId="65" fillId="0" borderId="0"/>
    <xf numFmtId="0" fontId="54" fillId="0" borderId="0"/>
    <xf numFmtId="0" fontId="53" fillId="0" borderId="0"/>
    <xf numFmtId="0" fontId="135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136" fillId="0" borderId="0"/>
    <xf numFmtId="0" fontId="136" fillId="0" borderId="0"/>
    <xf numFmtId="0" fontId="137" fillId="0" borderId="0"/>
    <xf numFmtId="0" fontId="47" fillId="0" borderId="0"/>
    <xf numFmtId="0" fontId="65" fillId="0" borderId="0"/>
    <xf numFmtId="171" fontId="74" fillId="0" borderId="0" applyFont="0" applyFill="0" applyBorder="0" applyAlignment="0" applyProtection="0"/>
    <xf numFmtId="0" fontId="70" fillId="34" borderId="0" applyNumberFormat="0" applyBorder="0" applyAlignment="0" applyProtection="0"/>
    <xf numFmtId="0" fontId="70" fillId="36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70" fillId="42" borderId="0" applyNumberFormat="0" applyBorder="0" applyAlignment="0" applyProtection="0"/>
    <xf numFmtId="0" fontId="70" fillId="44" borderId="0" applyNumberFormat="0" applyBorder="0" applyAlignment="0" applyProtection="0"/>
    <xf numFmtId="0" fontId="70" fillId="35" borderId="0" applyNumberFormat="0" applyBorder="0" applyAlignment="0" applyProtection="0"/>
    <xf numFmtId="0" fontId="70" fillId="37" borderId="0" applyNumberFormat="0" applyBorder="0" applyAlignment="0" applyProtection="0"/>
    <xf numFmtId="0" fontId="70" fillId="39" borderId="0" applyNumberFormat="0" applyBorder="0" applyAlignment="0" applyProtection="0"/>
    <xf numFmtId="0" fontId="70" fillId="41" borderId="0" applyNumberFormat="0" applyBorder="0" applyAlignment="0" applyProtection="0"/>
    <xf numFmtId="0" fontId="70" fillId="43" borderId="0" applyNumberFormat="0" applyBorder="0" applyAlignment="0" applyProtection="0"/>
    <xf numFmtId="0" fontId="70" fillId="45" borderId="0" applyNumberFormat="0" applyBorder="0" applyAlignment="0" applyProtection="0"/>
    <xf numFmtId="0" fontId="65" fillId="0" borderId="0"/>
    <xf numFmtId="0" fontId="74" fillId="0" borderId="0"/>
    <xf numFmtId="0" fontId="70" fillId="0" borderId="0"/>
    <xf numFmtId="0" fontId="138" fillId="0" borderId="0" applyNumberFormat="0" applyFill="0" applyBorder="0" applyAlignment="0" applyProtection="0"/>
    <xf numFmtId="0" fontId="139" fillId="0" borderId="18" applyNumberFormat="0" applyFill="0" applyAlignment="0" applyProtection="0"/>
    <xf numFmtId="0" fontId="140" fillId="0" borderId="19" applyNumberFormat="0" applyFill="0" applyAlignment="0" applyProtection="0"/>
    <xf numFmtId="0" fontId="141" fillId="0" borderId="20" applyNumberFormat="0" applyFill="0" applyAlignment="0" applyProtection="0"/>
    <xf numFmtId="0" fontId="141" fillId="0" borderId="0" applyNumberFormat="0" applyFill="0" applyBorder="0" applyAlignment="0" applyProtection="0"/>
    <xf numFmtId="0" fontId="142" fillId="46" borderId="0" applyNumberFormat="0" applyBorder="0" applyAlignment="0" applyProtection="0"/>
    <xf numFmtId="0" fontId="143" fillId="47" borderId="0" applyNumberFormat="0" applyBorder="0" applyAlignment="0" applyProtection="0"/>
    <xf numFmtId="0" fontId="144" fillId="48" borderId="0" applyNumberFormat="0" applyBorder="0" applyAlignment="0" applyProtection="0"/>
    <xf numFmtId="0" fontId="145" fillId="49" borderId="21" applyNumberFormat="0" applyAlignment="0" applyProtection="0"/>
    <xf numFmtId="0" fontId="146" fillId="50" borderId="22" applyNumberFormat="0" applyAlignment="0" applyProtection="0"/>
    <xf numFmtId="0" fontId="147" fillId="50" borderId="21" applyNumberFormat="0" applyAlignment="0" applyProtection="0"/>
    <xf numFmtId="0" fontId="148" fillId="0" borderId="23" applyNumberFormat="0" applyFill="0" applyAlignment="0" applyProtection="0"/>
    <xf numFmtId="0" fontId="149" fillId="51" borderId="24" applyNumberFormat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25" applyNumberFormat="0" applyFill="0" applyAlignment="0" applyProtection="0"/>
    <xf numFmtId="0" fontId="153" fillId="52" borderId="0" applyNumberFormat="0" applyBorder="0" applyAlignment="0" applyProtection="0"/>
    <xf numFmtId="0" fontId="46" fillId="34" borderId="0" applyNumberFormat="0" applyBorder="0" applyAlignment="0" applyProtection="0"/>
    <xf numFmtId="0" fontId="46" fillId="35" borderId="0" applyNumberFormat="0" applyBorder="0" applyAlignment="0" applyProtection="0"/>
    <xf numFmtId="0" fontId="153" fillId="53" borderId="0" applyNumberFormat="0" applyBorder="0" applyAlignment="0" applyProtection="0"/>
    <xf numFmtId="0" fontId="153" fillId="2" borderId="0" applyNumberFormat="0" applyBorder="0" applyAlignment="0" applyProtection="0"/>
    <xf numFmtId="0" fontId="46" fillId="36" borderId="0" applyNumberFormat="0" applyBorder="0" applyAlignment="0" applyProtection="0"/>
    <xf numFmtId="0" fontId="46" fillId="37" borderId="0" applyNumberFormat="0" applyBorder="0" applyAlignment="0" applyProtection="0"/>
    <xf numFmtId="0" fontId="153" fillId="54" borderId="0" applyNumberFormat="0" applyBorder="0" applyAlignment="0" applyProtection="0"/>
    <xf numFmtId="0" fontId="153" fillId="55" borderId="0" applyNumberFormat="0" applyBorder="0" applyAlignment="0" applyProtection="0"/>
    <xf numFmtId="0" fontId="46" fillId="38" borderId="0" applyNumberFormat="0" applyBorder="0" applyAlignment="0" applyProtection="0"/>
    <xf numFmtId="0" fontId="46" fillId="39" borderId="0" applyNumberFormat="0" applyBorder="0" applyAlignment="0" applyProtection="0"/>
    <xf numFmtId="0" fontId="153" fillId="56" borderId="0" applyNumberFormat="0" applyBorder="0" applyAlignment="0" applyProtection="0"/>
    <xf numFmtId="0" fontId="153" fillId="57" borderId="0" applyNumberFormat="0" applyBorder="0" applyAlignment="0" applyProtection="0"/>
    <xf numFmtId="0" fontId="46" fillId="40" borderId="0" applyNumberFormat="0" applyBorder="0" applyAlignment="0" applyProtection="0"/>
    <xf numFmtId="0" fontId="46" fillId="41" borderId="0" applyNumberFormat="0" applyBorder="0" applyAlignment="0" applyProtection="0"/>
    <xf numFmtId="0" fontId="153" fillId="58" borderId="0" applyNumberFormat="0" applyBorder="0" applyAlignment="0" applyProtection="0"/>
    <xf numFmtId="0" fontId="153" fillId="59" borderId="0" applyNumberFormat="0" applyBorder="0" applyAlignment="0" applyProtection="0"/>
    <xf numFmtId="0" fontId="46" fillId="42" borderId="0" applyNumberFormat="0" applyBorder="0" applyAlignment="0" applyProtection="0"/>
    <xf numFmtId="0" fontId="46" fillId="43" borderId="0" applyNumberFormat="0" applyBorder="0" applyAlignment="0" applyProtection="0"/>
    <xf numFmtId="0" fontId="153" fillId="60" borderId="0" applyNumberFormat="0" applyBorder="0" applyAlignment="0" applyProtection="0"/>
    <xf numFmtId="0" fontId="153" fillId="61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153" fillId="62" borderId="0" applyNumberFormat="0" applyBorder="0" applyAlignment="0" applyProtection="0"/>
    <xf numFmtId="0" fontId="154" fillId="0" borderId="0"/>
    <xf numFmtId="0" fontId="46" fillId="4" borderId="3" applyNumberFormat="0" applyFont="0" applyAlignment="0" applyProtection="0"/>
    <xf numFmtId="0" fontId="155" fillId="0" borderId="0"/>
    <xf numFmtId="0" fontId="70" fillId="34" borderId="0" applyNumberFormat="0" applyBorder="0" applyAlignment="0" applyProtection="0"/>
    <xf numFmtId="0" fontId="70" fillId="36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70" fillId="42" borderId="0" applyNumberFormat="0" applyBorder="0" applyAlignment="0" applyProtection="0"/>
    <xf numFmtId="0" fontId="70" fillId="44" borderId="0" applyNumberFormat="0" applyBorder="0" applyAlignment="0" applyProtection="0"/>
    <xf numFmtId="0" fontId="70" fillId="34" borderId="0" applyNumberFormat="0" applyBorder="0" applyAlignment="0" applyProtection="0"/>
    <xf numFmtId="0" fontId="70" fillId="36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70" fillId="42" borderId="0" applyNumberFormat="0" applyBorder="0" applyAlignment="0" applyProtection="0"/>
    <xf numFmtId="0" fontId="70" fillId="44" borderId="0" applyNumberFormat="0" applyBorder="0" applyAlignment="0" applyProtection="0"/>
    <xf numFmtId="0" fontId="70" fillId="35" borderId="0" applyNumberFormat="0" applyBorder="0" applyAlignment="0" applyProtection="0"/>
    <xf numFmtId="0" fontId="70" fillId="37" borderId="0" applyNumberFormat="0" applyBorder="0" applyAlignment="0" applyProtection="0"/>
    <xf numFmtId="0" fontId="70" fillId="39" borderId="0" applyNumberFormat="0" applyBorder="0" applyAlignment="0" applyProtection="0"/>
    <xf numFmtId="0" fontId="70" fillId="41" borderId="0" applyNumberFormat="0" applyBorder="0" applyAlignment="0" applyProtection="0"/>
    <xf numFmtId="0" fontId="70" fillId="43" borderId="0" applyNumberFormat="0" applyBorder="0" applyAlignment="0" applyProtection="0"/>
    <xf numFmtId="0" fontId="70" fillId="45" borderId="0" applyNumberFormat="0" applyBorder="0" applyAlignment="0" applyProtection="0"/>
    <xf numFmtId="0" fontId="70" fillId="35" borderId="0" applyNumberFormat="0" applyBorder="0" applyAlignment="0" applyProtection="0"/>
    <xf numFmtId="0" fontId="70" fillId="37" borderId="0" applyNumberFormat="0" applyBorder="0" applyAlignment="0" applyProtection="0"/>
    <xf numFmtId="0" fontId="70" fillId="39" borderId="0" applyNumberFormat="0" applyBorder="0" applyAlignment="0" applyProtection="0"/>
    <xf numFmtId="0" fontId="70" fillId="41" borderId="0" applyNumberFormat="0" applyBorder="0" applyAlignment="0" applyProtection="0"/>
    <xf numFmtId="0" fontId="70" fillId="43" borderId="0" applyNumberFormat="0" applyBorder="0" applyAlignment="0" applyProtection="0"/>
    <xf numFmtId="0" fontId="70" fillId="45" borderId="0" applyNumberFormat="0" applyBorder="0" applyAlignment="0" applyProtection="0"/>
    <xf numFmtId="0" fontId="156" fillId="53" borderId="0" applyNumberFormat="0" applyBorder="0" applyAlignment="0" applyProtection="0"/>
    <xf numFmtId="0" fontId="157" fillId="53" borderId="0" applyNumberFormat="0" applyBorder="0" applyAlignment="0" applyProtection="0"/>
    <xf numFmtId="0" fontId="156" fillId="54" borderId="0" applyNumberFormat="0" applyBorder="0" applyAlignment="0" applyProtection="0"/>
    <xf numFmtId="0" fontId="157" fillId="54" borderId="0" applyNumberFormat="0" applyBorder="0" applyAlignment="0" applyProtection="0"/>
    <xf numFmtId="0" fontId="156" fillId="56" borderId="0" applyNumberFormat="0" applyBorder="0" applyAlignment="0" applyProtection="0"/>
    <xf numFmtId="0" fontId="157" fillId="56" borderId="0" applyNumberFormat="0" applyBorder="0" applyAlignment="0" applyProtection="0"/>
    <xf numFmtId="0" fontId="156" fillId="58" borderId="0" applyNumberFormat="0" applyBorder="0" applyAlignment="0" applyProtection="0"/>
    <xf numFmtId="0" fontId="157" fillId="58" borderId="0" applyNumberFormat="0" applyBorder="0" applyAlignment="0" applyProtection="0"/>
    <xf numFmtId="0" fontId="156" fillId="60" borderId="0" applyNumberFormat="0" applyBorder="0" applyAlignment="0" applyProtection="0"/>
    <xf numFmtId="0" fontId="157" fillId="60" borderId="0" applyNumberFormat="0" applyBorder="0" applyAlignment="0" applyProtection="0"/>
    <xf numFmtId="0" fontId="156" fillId="62" borderId="0" applyNumberFormat="0" applyBorder="0" applyAlignment="0" applyProtection="0"/>
    <xf numFmtId="0" fontId="157" fillId="62" borderId="0" applyNumberFormat="0" applyBorder="0" applyAlignment="0" applyProtection="0"/>
    <xf numFmtId="0" fontId="157" fillId="53" borderId="0" applyNumberFormat="0" applyBorder="0" applyAlignment="0" applyProtection="0"/>
    <xf numFmtId="0" fontId="157" fillId="54" borderId="0" applyNumberFormat="0" applyBorder="0" applyAlignment="0" applyProtection="0"/>
    <xf numFmtId="0" fontId="157" fillId="56" borderId="0" applyNumberFormat="0" applyBorder="0" applyAlignment="0" applyProtection="0"/>
    <xf numFmtId="0" fontId="157" fillId="58" borderId="0" applyNumberFormat="0" applyBorder="0" applyAlignment="0" applyProtection="0"/>
    <xf numFmtId="0" fontId="157" fillId="60" borderId="0" applyNumberFormat="0" applyBorder="0" applyAlignment="0" applyProtection="0"/>
    <xf numFmtId="0" fontId="157" fillId="62" borderId="0" applyNumberFormat="0" applyBorder="0" applyAlignment="0" applyProtection="0"/>
    <xf numFmtId="0" fontId="157" fillId="52" borderId="0" applyNumberFormat="0" applyBorder="0" applyAlignment="0" applyProtection="0"/>
    <xf numFmtId="0" fontId="157" fillId="2" borderId="0" applyNumberFormat="0" applyBorder="0" applyAlignment="0" applyProtection="0"/>
    <xf numFmtId="0" fontId="157" fillId="55" borderId="0" applyNumberFormat="0" applyBorder="0" applyAlignment="0" applyProtection="0"/>
    <xf numFmtId="0" fontId="157" fillId="57" borderId="0" applyNumberFormat="0" applyBorder="0" applyAlignment="0" applyProtection="0"/>
    <xf numFmtId="0" fontId="157" fillId="59" borderId="0" applyNumberFormat="0" applyBorder="0" applyAlignment="0" applyProtection="0"/>
    <xf numFmtId="0" fontId="157" fillId="61" borderId="0" applyNumberFormat="0" applyBorder="0" applyAlignment="0" applyProtection="0"/>
    <xf numFmtId="0" fontId="158" fillId="47" borderId="0" applyNumberFormat="0" applyBorder="0" applyAlignment="0" applyProtection="0"/>
    <xf numFmtId="0" fontId="159" fillId="49" borderId="21" applyNumberFormat="0" applyAlignment="0" applyProtection="0"/>
    <xf numFmtId="0" fontId="160" fillId="49" borderId="21" applyNumberFormat="0" applyAlignment="0" applyProtection="0"/>
    <xf numFmtId="0" fontId="161" fillId="50" borderId="21" applyNumberFormat="0" applyAlignment="0" applyProtection="0"/>
    <xf numFmtId="0" fontId="162" fillId="51" borderId="24" applyNumberFormat="0" applyAlignment="0" applyProtection="0"/>
    <xf numFmtId="0" fontId="139" fillId="0" borderId="18" applyNumberFormat="0" applyFill="0" applyAlignment="0" applyProtection="0"/>
    <xf numFmtId="0" fontId="163" fillId="0" borderId="18" applyNumberFormat="0" applyFill="0" applyAlignment="0" applyProtection="0"/>
    <xf numFmtId="0" fontId="140" fillId="0" borderId="19" applyNumberFormat="0" applyFill="0" applyAlignment="0" applyProtection="0"/>
    <xf numFmtId="0" fontId="164" fillId="0" borderId="19" applyNumberFormat="0" applyFill="0" applyAlignment="0" applyProtection="0"/>
    <xf numFmtId="0" fontId="141" fillId="0" borderId="20" applyNumberFormat="0" applyFill="0" applyAlignment="0" applyProtection="0"/>
    <xf numFmtId="0" fontId="165" fillId="0" borderId="20" applyNumberFormat="0" applyFill="0" applyAlignment="0" applyProtection="0"/>
    <xf numFmtId="0" fontId="14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6" fillId="51" borderId="24" applyNumberFormat="0" applyAlignment="0" applyProtection="0"/>
    <xf numFmtId="0" fontId="162" fillId="51" borderId="24" applyNumberFormat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46" borderId="0" applyNumberFormat="0" applyBorder="0" applyAlignment="0" applyProtection="0"/>
    <xf numFmtId="0" fontId="163" fillId="0" borderId="18" applyNumberFormat="0" applyFill="0" applyAlignment="0" applyProtection="0"/>
    <xf numFmtId="0" fontId="164" fillId="0" borderId="19" applyNumberFormat="0" applyFill="0" applyAlignment="0" applyProtection="0"/>
    <xf numFmtId="0" fontId="165" fillId="0" borderId="20" applyNumberFormat="0" applyFill="0" applyAlignment="0" applyProtection="0"/>
    <xf numFmtId="0" fontId="165" fillId="0" borderId="0" applyNumberFormat="0" applyFill="0" applyBorder="0" applyAlignment="0" applyProtection="0"/>
    <xf numFmtId="0" fontId="171" fillId="0" borderId="23" applyNumberFormat="0" applyFill="0" applyAlignment="0" applyProtection="0"/>
    <xf numFmtId="0" fontId="172" fillId="0" borderId="23" applyNumberFormat="0" applyFill="0" applyAlignment="0" applyProtection="0"/>
    <xf numFmtId="0" fontId="160" fillId="49" borderId="21" applyNumberFormat="0" applyAlignment="0" applyProtection="0"/>
    <xf numFmtId="0" fontId="173" fillId="4" borderId="3" applyNumberFormat="0" applyFont="0" applyAlignment="0" applyProtection="0"/>
    <xf numFmtId="0" fontId="156" fillId="52" borderId="0" applyNumberFormat="0" applyBorder="0" applyAlignment="0" applyProtection="0"/>
    <xf numFmtId="0" fontId="157" fillId="52" borderId="0" applyNumberFormat="0" applyBorder="0" applyAlignment="0" applyProtection="0"/>
    <xf numFmtId="0" fontId="156" fillId="2" borderId="0" applyNumberFormat="0" applyBorder="0" applyAlignment="0" applyProtection="0"/>
    <xf numFmtId="0" fontId="157" fillId="2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7" borderId="0" applyNumberFormat="0" applyBorder="0" applyAlignment="0" applyProtection="0"/>
    <xf numFmtId="0" fontId="157" fillId="57" borderId="0" applyNumberFormat="0" applyBorder="0" applyAlignment="0" applyProtection="0"/>
    <xf numFmtId="0" fontId="156" fillId="59" borderId="0" applyNumberFormat="0" applyBorder="0" applyAlignment="0" applyProtection="0"/>
    <xf numFmtId="0" fontId="157" fillId="59" borderId="0" applyNumberFormat="0" applyBorder="0" applyAlignment="0" applyProtection="0"/>
    <xf numFmtId="0" fontId="156" fillId="61" borderId="0" applyNumberFormat="0" applyBorder="0" applyAlignment="0" applyProtection="0"/>
    <xf numFmtId="0" fontId="157" fillId="61" borderId="0" applyNumberFormat="0" applyBorder="0" applyAlignment="0" applyProtection="0"/>
    <xf numFmtId="0" fontId="174" fillId="46" borderId="0" applyNumberFormat="0" applyBorder="0" applyAlignment="0" applyProtection="0"/>
    <xf numFmtId="0" fontId="170" fillId="46" borderId="0" applyNumberFormat="0" applyBorder="0" applyAlignment="0" applyProtection="0"/>
    <xf numFmtId="0" fontId="175" fillId="50" borderId="22" applyNumberFormat="0" applyAlignment="0" applyProtection="0"/>
    <xf numFmtId="0" fontId="176" fillId="50" borderId="22" applyNumberFormat="0" applyAlignment="0" applyProtection="0"/>
    <xf numFmtId="0" fontId="172" fillId="0" borderId="23" applyNumberFormat="0" applyFill="0" applyAlignment="0" applyProtection="0"/>
    <xf numFmtId="0" fontId="17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78" fillId="48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74" fillId="0" borderId="0"/>
    <xf numFmtId="0" fontId="74" fillId="0" borderId="0"/>
    <xf numFmtId="0" fontId="80" fillId="0" borderId="0"/>
    <xf numFmtId="0" fontId="80" fillId="0" borderId="0"/>
    <xf numFmtId="0" fontId="179" fillId="0" borderId="0"/>
    <xf numFmtId="0" fontId="179" fillId="0" borderId="0"/>
    <xf numFmtId="0" fontId="179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0" fillId="0" borderId="0"/>
    <xf numFmtId="0" fontId="80" fillId="0" borderId="0"/>
    <xf numFmtId="0" fontId="80" fillId="0" borderId="0"/>
    <xf numFmtId="0" fontId="80" fillId="0" borderId="0"/>
    <xf numFmtId="0" fontId="74" fillId="0" borderId="0"/>
    <xf numFmtId="0" fontId="80" fillId="0" borderId="0"/>
    <xf numFmtId="0" fontId="74" fillId="0" borderId="0"/>
    <xf numFmtId="0" fontId="80" fillId="0" borderId="0"/>
    <xf numFmtId="0" fontId="80" fillId="0" borderId="0"/>
    <xf numFmtId="0" fontId="181" fillId="0" borderId="0"/>
    <xf numFmtId="0" fontId="18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70" fillId="0" borderId="0"/>
    <xf numFmtId="0" fontId="7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5" fillId="4" borderId="3" applyNumberFormat="0" applyFont="0" applyAlignment="0" applyProtection="0"/>
    <xf numFmtId="0" fontId="176" fillId="50" borderId="22" applyNumberFormat="0" applyAlignment="0" applyProtection="0"/>
    <xf numFmtId="0" fontId="182" fillId="0" borderId="25" applyNumberFormat="0" applyFill="0" applyAlignment="0" applyProtection="0"/>
    <xf numFmtId="0" fontId="183" fillId="0" borderId="25" applyNumberFormat="0" applyFill="0" applyAlignment="0" applyProtection="0"/>
    <xf numFmtId="0" fontId="184" fillId="47" borderId="0" applyNumberFormat="0" applyBorder="0" applyAlignment="0" applyProtection="0"/>
    <xf numFmtId="0" fontId="158" fillId="47" borderId="0" applyNumberFormat="0" applyBorder="0" applyAlignment="0" applyProtection="0"/>
    <xf numFmtId="0" fontId="185" fillId="48" borderId="0" applyNumberFormat="0" applyBorder="0" applyAlignment="0" applyProtection="0"/>
    <xf numFmtId="0" fontId="178" fillId="48" borderId="0" applyNumberFormat="0" applyBorder="0" applyAlignment="0" applyProtection="0"/>
    <xf numFmtId="0" fontId="186" fillId="50" borderId="21" applyNumberFormat="0" applyAlignment="0" applyProtection="0"/>
    <xf numFmtId="0" fontId="161" fillId="50" borderId="21" applyNumberFormat="0" applyAlignment="0" applyProtection="0"/>
    <xf numFmtId="0" fontId="183" fillId="0" borderId="25" applyNumberFormat="0" applyFill="0" applyAlignment="0" applyProtection="0"/>
    <xf numFmtId="0" fontId="169" fillId="0" borderId="0" applyNumberForma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18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5" fillId="0" borderId="0"/>
    <xf numFmtId="0" fontId="70" fillId="0" borderId="0"/>
    <xf numFmtId="0" fontId="1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4" fillId="0" borderId="0"/>
    <xf numFmtId="0" fontId="79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79" fillId="0" borderId="0"/>
    <xf numFmtId="9" fontId="123" fillId="0" borderId="0" applyFont="0" applyFill="0" applyBorder="0" applyAlignment="0" applyProtection="0"/>
    <xf numFmtId="0" fontId="74" fillId="0" borderId="0"/>
    <xf numFmtId="0" fontId="74" fillId="0" borderId="0"/>
    <xf numFmtId="0" fontId="190" fillId="0" borderId="0"/>
    <xf numFmtId="0" fontId="43" fillId="0" borderId="0"/>
    <xf numFmtId="0" fontId="42" fillId="0" borderId="0"/>
    <xf numFmtId="0" fontId="123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91" fillId="63" borderId="0" applyNumberFormat="0" applyBorder="0" applyAlignment="0" applyProtection="0"/>
    <xf numFmtId="0" fontId="192" fillId="34" borderId="0" applyNumberFormat="0" applyBorder="0" applyAlignment="0" applyProtection="0"/>
    <xf numFmtId="0" fontId="192" fillId="34" borderId="0" applyNumberFormat="0" applyBorder="0" applyAlignment="0" applyProtection="0"/>
    <xf numFmtId="0" fontId="192" fillId="34" borderId="0" applyNumberFormat="0" applyBorder="0" applyAlignment="0" applyProtection="0"/>
    <xf numFmtId="0" fontId="192" fillId="34" borderId="0" applyNumberFormat="0" applyBorder="0" applyAlignment="0" applyProtection="0"/>
    <xf numFmtId="0" fontId="191" fillId="63" borderId="0" applyNumberFormat="0" applyBorder="0" applyAlignment="0" applyProtection="0"/>
    <xf numFmtId="0" fontId="191" fillId="63" borderId="0" applyNumberFormat="0" applyBorder="0" applyAlignment="0" applyProtection="0"/>
    <xf numFmtId="0" fontId="191" fillId="63" borderId="0" applyNumberFormat="0" applyBorder="0" applyAlignment="0" applyProtection="0"/>
    <xf numFmtId="0" fontId="191" fillId="63" borderId="0" applyNumberFormat="0" applyBorder="0" applyAlignment="0" applyProtection="0"/>
    <xf numFmtId="0" fontId="191" fillId="63" borderId="0" applyNumberFormat="0" applyBorder="0" applyAlignment="0" applyProtection="0"/>
    <xf numFmtId="0" fontId="191" fillId="63" borderId="0" applyNumberFormat="0" applyBorder="0" applyAlignment="0" applyProtection="0"/>
    <xf numFmtId="0" fontId="191" fillId="63" borderId="0" applyNumberFormat="0" applyBorder="0" applyAlignment="0" applyProtection="0"/>
    <xf numFmtId="0" fontId="191" fillId="64" borderId="0" applyNumberFormat="0" applyBorder="0" applyAlignment="0" applyProtection="0"/>
    <xf numFmtId="0" fontId="192" fillId="36" borderId="0" applyNumberFormat="0" applyBorder="0" applyAlignment="0" applyProtection="0"/>
    <xf numFmtId="0" fontId="192" fillId="36" borderId="0" applyNumberFormat="0" applyBorder="0" applyAlignment="0" applyProtection="0"/>
    <xf numFmtId="0" fontId="192" fillId="36" borderId="0" applyNumberFormat="0" applyBorder="0" applyAlignment="0" applyProtection="0"/>
    <xf numFmtId="0" fontId="192" fillId="36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5" borderId="0" applyNumberFormat="0" applyBorder="0" applyAlignment="0" applyProtection="0"/>
    <xf numFmtId="0" fontId="192" fillId="38" borderId="0" applyNumberFormat="0" applyBorder="0" applyAlignment="0" applyProtection="0"/>
    <xf numFmtId="0" fontId="192" fillId="38" borderId="0" applyNumberFormat="0" applyBorder="0" applyAlignment="0" applyProtection="0"/>
    <xf numFmtId="0" fontId="192" fillId="38" borderId="0" applyNumberFormat="0" applyBorder="0" applyAlignment="0" applyProtection="0"/>
    <xf numFmtId="0" fontId="192" fillId="38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6" borderId="0" applyNumberFormat="0" applyBorder="0" applyAlignment="0" applyProtection="0"/>
    <xf numFmtId="0" fontId="192" fillId="40" borderId="0" applyNumberFormat="0" applyBorder="0" applyAlignment="0" applyProtection="0"/>
    <xf numFmtId="0" fontId="192" fillId="40" borderId="0" applyNumberFormat="0" applyBorder="0" applyAlignment="0" applyProtection="0"/>
    <xf numFmtId="0" fontId="192" fillId="40" borderId="0" applyNumberFormat="0" applyBorder="0" applyAlignment="0" applyProtection="0"/>
    <xf numFmtId="0" fontId="192" fillId="40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7" borderId="0" applyNumberFormat="0" applyBorder="0" applyAlignment="0" applyProtection="0"/>
    <xf numFmtId="0" fontId="192" fillId="42" borderId="0" applyNumberFormat="0" applyBorder="0" applyAlignment="0" applyProtection="0"/>
    <xf numFmtId="0" fontId="192" fillId="42" borderId="0" applyNumberFormat="0" applyBorder="0" applyAlignment="0" applyProtection="0"/>
    <xf numFmtId="0" fontId="192" fillId="42" borderId="0" applyNumberFormat="0" applyBorder="0" applyAlignment="0" applyProtection="0"/>
    <xf numFmtId="0" fontId="192" fillId="42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5" borderId="0" applyNumberFormat="0" applyBorder="0" applyAlignment="0" applyProtection="0"/>
    <xf numFmtId="0" fontId="192" fillId="44" borderId="0" applyNumberFormat="0" applyBorder="0" applyAlignment="0" applyProtection="0"/>
    <xf numFmtId="0" fontId="192" fillId="44" borderId="0" applyNumberFormat="0" applyBorder="0" applyAlignment="0" applyProtection="0"/>
    <xf numFmtId="0" fontId="192" fillId="44" borderId="0" applyNumberFormat="0" applyBorder="0" applyAlignment="0" applyProtection="0"/>
    <xf numFmtId="0" fontId="192" fillId="44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7" borderId="0" applyNumberFormat="0" applyBorder="0" applyAlignment="0" applyProtection="0"/>
    <xf numFmtId="0" fontId="192" fillId="35" borderId="0" applyNumberFormat="0" applyBorder="0" applyAlignment="0" applyProtection="0"/>
    <xf numFmtId="0" fontId="192" fillId="35" borderId="0" applyNumberFormat="0" applyBorder="0" applyAlignment="0" applyProtection="0"/>
    <xf numFmtId="0" fontId="192" fillId="35" borderId="0" applyNumberFormat="0" applyBorder="0" applyAlignment="0" applyProtection="0"/>
    <xf numFmtId="0" fontId="192" fillId="35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4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4" borderId="0" applyNumberFormat="0" applyBorder="0" applyAlignment="0" applyProtection="0"/>
    <xf numFmtId="0" fontId="191" fillId="68" borderId="0" applyNumberFormat="0" applyBorder="0" applyAlignment="0" applyProtection="0"/>
    <xf numFmtId="0" fontId="192" fillId="39" borderId="0" applyNumberFormat="0" applyBorder="0" applyAlignment="0" applyProtection="0"/>
    <xf numFmtId="0" fontId="192" fillId="39" borderId="0" applyNumberFormat="0" applyBorder="0" applyAlignment="0" applyProtection="0"/>
    <xf numFmtId="0" fontId="192" fillId="39" borderId="0" applyNumberFormat="0" applyBorder="0" applyAlignment="0" applyProtection="0"/>
    <xf numFmtId="0" fontId="192" fillId="39" borderId="0" applyNumberFormat="0" applyBorder="0" applyAlignment="0" applyProtection="0"/>
    <xf numFmtId="0" fontId="191" fillId="68" borderId="0" applyNumberFormat="0" applyBorder="0" applyAlignment="0" applyProtection="0"/>
    <xf numFmtId="0" fontId="191" fillId="68" borderId="0" applyNumberFormat="0" applyBorder="0" applyAlignment="0" applyProtection="0"/>
    <xf numFmtId="0" fontId="191" fillId="68" borderId="0" applyNumberFormat="0" applyBorder="0" applyAlignment="0" applyProtection="0"/>
    <xf numFmtId="0" fontId="191" fillId="68" borderId="0" applyNumberFormat="0" applyBorder="0" applyAlignment="0" applyProtection="0"/>
    <xf numFmtId="0" fontId="191" fillId="68" borderId="0" applyNumberFormat="0" applyBorder="0" applyAlignment="0" applyProtection="0"/>
    <xf numFmtId="0" fontId="191" fillId="68" borderId="0" applyNumberFormat="0" applyBorder="0" applyAlignment="0" applyProtection="0"/>
    <xf numFmtId="0" fontId="191" fillId="68" borderId="0" applyNumberFormat="0" applyBorder="0" applyAlignment="0" applyProtection="0"/>
    <xf numFmtId="0" fontId="191" fillId="69" borderId="0" applyNumberFormat="0" applyBorder="0" applyAlignment="0" applyProtection="0"/>
    <xf numFmtId="0" fontId="192" fillId="41" borderId="0" applyNumberFormat="0" applyBorder="0" applyAlignment="0" applyProtection="0"/>
    <xf numFmtId="0" fontId="192" fillId="41" borderId="0" applyNumberFormat="0" applyBorder="0" applyAlignment="0" applyProtection="0"/>
    <xf numFmtId="0" fontId="192" fillId="41" borderId="0" applyNumberFormat="0" applyBorder="0" applyAlignment="0" applyProtection="0"/>
    <xf numFmtId="0" fontId="192" fillId="41" borderId="0" applyNumberFormat="0" applyBorder="0" applyAlignment="0" applyProtection="0"/>
    <xf numFmtId="0" fontId="191" fillId="69" borderId="0" applyNumberFormat="0" applyBorder="0" applyAlignment="0" applyProtection="0"/>
    <xf numFmtId="0" fontId="191" fillId="69" borderId="0" applyNumberFormat="0" applyBorder="0" applyAlignment="0" applyProtection="0"/>
    <xf numFmtId="0" fontId="191" fillId="69" borderId="0" applyNumberFormat="0" applyBorder="0" applyAlignment="0" applyProtection="0"/>
    <xf numFmtId="0" fontId="191" fillId="69" borderId="0" applyNumberFormat="0" applyBorder="0" applyAlignment="0" applyProtection="0"/>
    <xf numFmtId="0" fontId="191" fillId="69" borderId="0" applyNumberFormat="0" applyBorder="0" applyAlignment="0" applyProtection="0"/>
    <xf numFmtId="0" fontId="191" fillId="69" borderId="0" applyNumberFormat="0" applyBorder="0" applyAlignment="0" applyProtection="0"/>
    <xf numFmtId="0" fontId="191" fillId="69" borderId="0" applyNumberFormat="0" applyBorder="0" applyAlignment="0" applyProtection="0"/>
    <xf numFmtId="0" fontId="191" fillId="67" borderId="0" applyNumberFormat="0" applyBorder="0" applyAlignment="0" applyProtection="0"/>
    <xf numFmtId="0" fontId="192" fillId="43" borderId="0" applyNumberFormat="0" applyBorder="0" applyAlignment="0" applyProtection="0"/>
    <xf numFmtId="0" fontId="192" fillId="43" borderId="0" applyNumberFormat="0" applyBorder="0" applyAlignment="0" applyProtection="0"/>
    <xf numFmtId="0" fontId="192" fillId="43" borderId="0" applyNumberFormat="0" applyBorder="0" applyAlignment="0" applyProtection="0"/>
    <xf numFmtId="0" fontId="192" fillId="43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5" borderId="0" applyNumberFormat="0" applyBorder="0" applyAlignment="0" applyProtection="0"/>
    <xf numFmtId="0" fontId="192" fillId="45" borderId="0" applyNumberFormat="0" applyBorder="0" applyAlignment="0" applyProtection="0"/>
    <xf numFmtId="0" fontId="192" fillId="45" borderId="0" applyNumberFormat="0" applyBorder="0" applyAlignment="0" applyProtection="0"/>
    <xf numFmtId="0" fontId="192" fillId="45" borderId="0" applyNumberFormat="0" applyBorder="0" applyAlignment="0" applyProtection="0"/>
    <xf numFmtId="0" fontId="192" fillId="4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1" fillId="65" borderId="0" applyNumberFormat="0" applyBorder="0" applyAlignment="0" applyProtection="0"/>
    <xf numFmtId="0" fontId="193" fillId="67" borderId="0" applyNumberFormat="0" applyBorder="0" applyAlignment="0" applyProtection="0"/>
    <xf numFmtId="0" fontId="194" fillId="53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70" borderId="0" applyNumberFormat="0" applyBorder="0" applyAlignment="0" applyProtection="0"/>
    <xf numFmtId="0" fontId="194" fillId="54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1" borderId="0" applyNumberFormat="0" applyBorder="0" applyAlignment="0" applyProtection="0"/>
    <xf numFmtId="0" fontId="194" fillId="56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69" borderId="0" applyNumberFormat="0" applyBorder="0" applyAlignment="0" applyProtection="0"/>
    <xf numFmtId="0" fontId="194" fillId="58" borderId="0" applyNumberFormat="0" applyBorder="0" applyAlignment="0" applyProtection="0"/>
    <xf numFmtId="0" fontId="193" fillId="69" borderId="0" applyNumberFormat="0" applyBorder="0" applyAlignment="0" applyProtection="0"/>
    <xf numFmtId="0" fontId="193" fillId="69" borderId="0" applyNumberFormat="0" applyBorder="0" applyAlignment="0" applyProtection="0"/>
    <xf numFmtId="0" fontId="193" fillId="69" borderId="0" applyNumberFormat="0" applyBorder="0" applyAlignment="0" applyProtection="0"/>
    <xf numFmtId="0" fontId="193" fillId="69" borderId="0" applyNumberFormat="0" applyBorder="0" applyAlignment="0" applyProtection="0"/>
    <xf numFmtId="0" fontId="193" fillId="69" borderId="0" applyNumberFormat="0" applyBorder="0" applyAlignment="0" applyProtection="0"/>
    <xf numFmtId="0" fontId="193" fillId="69" borderId="0" applyNumberFormat="0" applyBorder="0" applyAlignment="0" applyProtection="0"/>
    <xf numFmtId="0" fontId="193" fillId="69" borderId="0" applyNumberFormat="0" applyBorder="0" applyAlignment="0" applyProtection="0"/>
    <xf numFmtId="0" fontId="193" fillId="67" borderId="0" applyNumberFormat="0" applyBorder="0" applyAlignment="0" applyProtection="0"/>
    <xf numFmtId="0" fontId="194" fillId="60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3" fillId="64" borderId="0" applyNumberFormat="0" applyBorder="0" applyAlignment="0" applyProtection="0"/>
    <xf numFmtId="0" fontId="194" fillId="62" borderId="0" applyNumberFormat="0" applyBorder="0" applyAlignment="0" applyProtection="0"/>
    <xf numFmtId="0" fontId="193" fillId="64" borderId="0" applyNumberFormat="0" applyBorder="0" applyAlignment="0" applyProtection="0"/>
    <xf numFmtId="0" fontId="193" fillId="64" borderId="0" applyNumberFormat="0" applyBorder="0" applyAlignment="0" applyProtection="0"/>
    <xf numFmtId="0" fontId="193" fillId="64" borderId="0" applyNumberFormat="0" applyBorder="0" applyAlignment="0" applyProtection="0"/>
    <xf numFmtId="0" fontId="193" fillId="64" borderId="0" applyNumberFormat="0" applyBorder="0" applyAlignment="0" applyProtection="0"/>
    <xf numFmtId="0" fontId="193" fillId="64" borderId="0" applyNumberFormat="0" applyBorder="0" applyAlignment="0" applyProtection="0"/>
    <xf numFmtId="0" fontId="193" fillId="64" borderId="0" applyNumberFormat="0" applyBorder="0" applyAlignment="0" applyProtection="0"/>
    <xf numFmtId="0" fontId="193" fillId="64" borderId="0" applyNumberFormat="0" applyBorder="0" applyAlignment="0" applyProtection="0"/>
    <xf numFmtId="0" fontId="195" fillId="68" borderId="10" applyNumberFormat="0" applyAlignment="0" applyProtection="0"/>
    <xf numFmtId="0" fontId="196" fillId="49" borderId="21" applyNumberFormat="0" applyAlignment="0" applyProtection="0"/>
    <xf numFmtId="0" fontId="195" fillId="68" borderId="10" applyNumberFormat="0" applyAlignment="0" applyProtection="0"/>
    <xf numFmtId="0" fontId="195" fillId="68" borderId="10" applyNumberFormat="0" applyAlignment="0" applyProtection="0"/>
    <xf numFmtId="0" fontId="195" fillId="68" borderId="10" applyNumberFormat="0" applyAlignment="0" applyProtection="0"/>
    <xf numFmtId="0" fontId="195" fillId="68" borderId="10" applyNumberFormat="0" applyAlignment="0" applyProtection="0"/>
    <xf numFmtId="0" fontId="195" fillId="68" borderId="10" applyNumberFormat="0" applyAlignment="0" applyProtection="0"/>
    <xf numFmtId="0" fontId="195" fillId="68" borderId="10" applyNumberFormat="0" applyAlignment="0" applyProtection="0"/>
    <xf numFmtId="0" fontId="195" fillId="68" borderId="10" applyNumberFormat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26" applyNumberFormat="0" applyFill="0" applyAlignment="0" applyProtection="0"/>
    <xf numFmtId="0" fontId="199" fillId="0" borderId="18" applyNumberFormat="0" applyFill="0" applyAlignment="0" applyProtection="0"/>
    <xf numFmtId="0" fontId="198" fillId="0" borderId="26" applyNumberFormat="0" applyFill="0" applyAlignment="0" applyProtection="0"/>
    <xf numFmtId="0" fontId="198" fillId="0" borderId="26" applyNumberFormat="0" applyFill="0" applyAlignment="0" applyProtection="0"/>
    <xf numFmtId="0" fontId="198" fillId="0" borderId="26" applyNumberFormat="0" applyFill="0" applyAlignment="0" applyProtection="0"/>
    <xf numFmtId="0" fontId="198" fillId="0" borderId="26" applyNumberFormat="0" applyFill="0" applyAlignment="0" applyProtection="0"/>
    <xf numFmtId="0" fontId="198" fillId="0" borderId="26" applyNumberFormat="0" applyFill="0" applyAlignment="0" applyProtection="0"/>
    <xf numFmtId="0" fontId="198" fillId="0" borderId="26" applyNumberFormat="0" applyFill="0" applyAlignment="0" applyProtection="0"/>
    <xf numFmtId="0" fontId="198" fillId="0" borderId="26" applyNumberFormat="0" applyFill="0" applyAlignment="0" applyProtection="0"/>
    <xf numFmtId="0" fontId="200" fillId="0" borderId="27" applyNumberFormat="0" applyFill="0" applyAlignment="0" applyProtection="0"/>
    <xf numFmtId="0" fontId="201" fillId="0" borderId="19" applyNumberFormat="0" applyFill="0" applyAlignment="0" applyProtection="0"/>
    <xf numFmtId="0" fontId="200" fillId="0" borderId="27" applyNumberFormat="0" applyFill="0" applyAlignment="0" applyProtection="0"/>
    <xf numFmtId="0" fontId="200" fillId="0" borderId="27" applyNumberFormat="0" applyFill="0" applyAlignment="0" applyProtection="0"/>
    <xf numFmtId="0" fontId="200" fillId="0" borderId="27" applyNumberFormat="0" applyFill="0" applyAlignment="0" applyProtection="0"/>
    <xf numFmtId="0" fontId="200" fillId="0" borderId="27" applyNumberFormat="0" applyFill="0" applyAlignment="0" applyProtection="0"/>
    <xf numFmtId="0" fontId="200" fillId="0" borderId="27" applyNumberFormat="0" applyFill="0" applyAlignment="0" applyProtection="0"/>
    <xf numFmtId="0" fontId="200" fillId="0" borderId="27" applyNumberFormat="0" applyFill="0" applyAlignment="0" applyProtection="0"/>
    <xf numFmtId="0" fontId="200" fillId="0" borderId="27" applyNumberFormat="0" applyFill="0" applyAlignment="0" applyProtection="0"/>
    <xf numFmtId="0" fontId="202" fillId="0" borderId="28" applyNumberFormat="0" applyFill="0" applyAlignment="0" applyProtection="0"/>
    <xf numFmtId="0" fontId="203" fillId="0" borderId="20" applyNumberFormat="0" applyFill="0" applyAlignment="0" applyProtection="0"/>
    <xf numFmtId="0" fontId="202" fillId="0" borderId="28" applyNumberFormat="0" applyFill="0" applyAlignment="0" applyProtection="0"/>
    <xf numFmtId="0" fontId="202" fillId="0" borderId="28" applyNumberFormat="0" applyFill="0" applyAlignment="0" applyProtection="0"/>
    <xf numFmtId="0" fontId="202" fillId="0" borderId="28" applyNumberFormat="0" applyFill="0" applyAlignment="0" applyProtection="0"/>
    <xf numFmtId="0" fontId="202" fillId="0" borderId="28" applyNumberFormat="0" applyFill="0" applyAlignment="0" applyProtection="0"/>
    <xf numFmtId="0" fontId="202" fillId="0" borderId="28" applyNumberFormat="0" applyFill="0" applyAlignment="0" applyProtection="0"/>
    <xf numFmtId="0" fontId="202" fillId="0" borderId="28" applyNumberFormat="0" applyFill="0" applyAlignment="0" applyProtection="0"/>
    <xf numFmtId="0" fontId="202" fillId="0" borderId="28" applyNumberFormat="0" applyFill="0" applyAlignment="0" applyProtection="0"/>
    <xf numFmtId="0" fontId="202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4" fillId="72" borderId="11" applyNumberFormat="0" applyAlignment="0" applyProtection="0"/>
    <xf numFmtId="0" fontId="205" fillId="51" borderId="24" applyNumberFormat="0" applyAlignment="0" applyProtection="0"/>
    <xf numFmtId="0" fontId="204" fillId="72" borderId="11" applyNumberFormat="0" applyAlignment="0" applyProtection="0"/>
    <xf numFmtId="0" fontId="204" fillId="72" borderId="11" applyNumberFormat="0" applyAlignment="0" applyProtection="0"/>
    <xf numFmtId="0" fontId="204" fillId="72" borderId="11" applyNumberFormat="0" applyAlignment="0" applyProtection="0"/>
    <xf numFmtId="0" fontId="204" fillId="72" borderId="11" applyNumberFormat="0" applyAlignment="0" applyProtection="0"/>
    <xf numFmtId="0" fontId="204" fillId="72" borderId="11" applyNumberFormat="0" applyAlignment="0" applyProtection="0"/>
    <xf numFmtId="0" fontId="204" fillId="72" borderId="11" applyNumberFormat="0" applyAlignment="0" applyProtection="0"/>
    <xf numFmtId="0" fontId="204" fillId="72" borderId="11" applyNumberFormat="0" applyAlignment="0" applyProtection="0"/>
    <xf numFmtId="0" fontId="76" fillId="0" borderId="0"/>
    <xf numFmtId="0" fontId="81" fillId="0" borderId="0"/>
    <xf numFmtId="9" fontId="81" fillId="0" borderId="0"/>
    <xf numFmtId="164" fontId="192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206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07" fillId="0" borderId="29" applyNumberFormat="0" applyFill="0" applyAlignment="0" applyProtection="0"/>
    <xf numFmtId="0" fontId="209" fillId="0" borderId="23" applyNumberFormat="0" applyFill="0" applyAlignment="0" applyProtection="0"/>
    <xf numFmtId="0" fontId="207" fillId="0" borderId="29" applyNumberFormat="0" applyFill="0" applyAlignment="0" applyProtection="0"/>
    <xf numFmtId="0" fontId="207" fillId="0" borderId="29" applyNumberFormat="0" applyFill="0" applyAlignment="0" applyProtection="0"/>
    <xf numFmtId="0" fontId="207" fillId="0" borderId="29" applyNumberFormat="0" applyFill="0" applyAlignment="0" applyProtection="0"/>
    <xf numFmtId="0" fontId="207" fillId="0" borderId="29" applyNumberFormat="0" applyFill="0" applyAlignment="0" applyProtection="0"/>
    <xf numFmtId="0" fontId="207" fillId="0" borderId="29" applyNumberFormat="0" applyFill="0" applyAlignment="0" applyProtection="0"/>
    <xf numFmtId="0" fontId="207" fillId="0" borderId="29" applyNumberFormat="0" applyFill="0" applyAlignment="0" applyProtection="0"/>
    <xf numFmtId="0" fontId="207" fillId="0" borderId="29" applyNumberFormat="0" applyFill="0" applyAlignment="0" applyProtection="0"/>
    <xf numFmtId="0" fontId="74" fillId="65" borderId="30" applyNumberFormat="0" applyAlignment="0" applyProtection="0"/>
    <xf numFmtId="0" fontId="192" fillId="4" borderId="3" applyNumberFormat="0" applyFont="0" applyAlignment="0" applyProtection="0"/>
    <xf numFmtId="0" fontId="192" fillId="4" borderId="3" applyNumberFormat="0" applyFont="0" applyAlignment="0" applyProtection="0"/>
    <xf numFmtId="0" fontId="192" fillId="4" borderId="3" applyNumberFormat="0" applyFont="0" applyAlignment="0" applyProtection="0"/>
    <xf numFmtId="0" fontId="74" fillId="65" borderId="30" applyNumberFormat="0" applyAlignment="0" applyProtection="0"/>
    <xf numFmtId="0" fontId="74" fillId="65" borderId="30" applyNumberFormat="0" applyAlignment="0" applyProtection="0"/>
    <xf numFmtId="0" fontId="74" fillId="65" borderId="30" applyNumberFormat="0" applyAlignment="0" applyProtection="0"/>
    <xf numFmtId="0" fontId="74" fillId="65" borderId="30" applyNumberFormat="0" applyAlignment="0" applyProtection="0"/>
    <xf numFmtId="0" fontId="74" fillId="65" borderId="30" applyNumberFormat="0" applyAlignment="0" applyProtection="0"/>
    <xf numFmtId="0" fontId="74" fillId="65" borderId="30" applyNumberFormat="0" applyAlignment="0" applyProtection="0"/>
    <xf numFmtId="0" fontId="193" fillId="73" borderId="0" applyNumberFormat="0" applyBorder="0" applyAlignment="0" applyProtection="0"/>
    <xf numFmtId="0" fontId="194" fillId="52" borderId="0" applyNumberFormat="0" applyBorder="0" applyAlignment="0" applyProtection="0"/>
    <xf numFmtId="0" fontId="193" fillId="73" borderId="0" applyNumberFormat="0" applyBorder="0" applyAlignment="0" applyProtection="0"/>
    <xf numFmtId="0" fontId="193" fillId="73" borderId="0" applyNumberFormat="0" applyBorder="0" applyAlignment="0" applyProtection="0"/>
    <xf numFmtId="0" fontId="193" fillId="73" borderId="0" applyNumberFormat="0" applyBorder="0" applyAlignment="0" applyProtection="0"/>
    <xf numFmtId="0" fontId="193" fillId="73" borderId="0" applyNumberFormat="0" applyBorder="0" applyAlignment="0" applyProtection="0"/>
    <xf numFmtId="0" fontId="193" fillId="73" borderId="0" applyNumberFormat="0" applyBorder="0" applyAlignment="0" applyProtection="0"/>
    <xf numFmtId="0" fontId="193" fillId="73" borderId="0" applyNumberFormat="0" applyBorder="0" applyAlignment="0" applyProtection="0"/>
    <xf numFmtId="0" fontId="193" fillId="73" borderId="0" applyNumberFormat="0" applyBorder="0" applyAlignment="0" applyProtection="0"/>
    <xf numFmtId="0" fontId="193" fillId="70" borderId="0" applyNumberFormat="0" applyBorder="0" applyAlignment="0" applyProtection="0"/>
    <xf numFmtId="0" fontId="194" fillId="2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3" fillId="71" borderId="0" applyNumberFormat="0" applyBorder="0" applyAlignment="0" applyProtection="0"/>
    <xf numFmtId="0" fontId="194" fillId="55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1" borderId="0" applyNumberFormat="0" applyBorder="0" applyAlignment="0" applyProtection="0"/>
    <xf numFmtId="0" fontId="193" fillId="74" borderId="0" applyNumberFormat="0" applyBorder="0" applyAlignment="0" applyProtection="0"/>
    <xf numFmtId="0" fontId="194" fillId="57" borderId="0" applyNumberFormat="0" applyBorder="0" applyAlignment="0" applyProtection="0"/>
    <xf numFmtId="0" fontId="193" fillId="74" borderId="0" applyNumberFormat="0" applyBorder="0" applyAlignment="0" applyProtection="0"/>
    <xf numFmtId="0" fontId="193" fillId="74" borderId="0" applyNumberFormat="0" applyBorder="0" applyAlignment="0" applyProtection="0"/>
    <xf numFmtId="0" fontId="193" fillId="74" borderId="0" applyNumberFormat="0" applyBorder="0" applyAlignment="0" applyProtection="0"/>
    <xf numFmtId="0" fontId="193" fillId="74" borderId="0" applyNumberFormat="0" applyBorder="0" applyAlignment="0" applyProtection="0"/>
    <xf numFmtId="0" fontId="193" fillId="74" borderId="0" applyNumberFormat="0" applyBorder="0" applyAlignment="0" applyProtection="0"/>
    <xf numFmtId="0" fontId="193" fillId="74" borderId="0" applyNumberFormat="0" applyBorder="0" applyAlignment="0" applyProtection="0"/>
    <xf numFmtId="0" fontId="193" fillId="74" borderId="0" applyNumberFormat="0" applyBorder="0" applyAlignment="0" applyProtection="0"/>
    <xf numFmtId="0" fontId="193" fillId="75" borderId="0" applyNumberFormat="0" applyBorder="0" applyAlignment="0" applyProtection="0"/>
    <xf numFmtId="0" fontId="194" fillId="59" borderId="0" applyNumberFormat="0" applyBorder="0" applyAlignment="0" applyProtection="0"/>
    <xf numFmtId="0" fontId="193" fillId="75" borderId="0" applyNumberFormat="0" applyBorder="0" applyAlignment="0" applyProtection="0"/>
    <xf numFmtId="0" fontId="193" fillId="75" borderId="0" applyNumberFormat="0" applyBorder="0" applyAlignment="0" applyProtection="0"/>
    <xf numFmtId="0" fontId="193" fillId="75" borderId="0" applyNumberFormat="0" applyBorder="0" applyAlignment="0" applyProtection="0"/>
    <xf numFmtId="0" fontId="193" fillId="75" borderId="0" applyNumberFormat="0" applyBorder="0" applyAlignment="0" applyProtection="0"/>
    <xf numFmtId="0" fontId="193" fillId="75" borderId="0" applyNumberFormat="0" applyBorder="0" applyAlignment="0" applyProtection="0"/>
    <xf numFmtId="0" fontId="193" fillId="75" borderId="0" applyNumberFormat="0" applyBorder="0" applyAlignment="0" applyProtection="0"/>
    <xf numFmtId="0" fontId="193" fillId="75" borderId="0" applyNumberFormat="0" applyBorder="0" applyAlignment="0" applyProtection="0"/>
    <xf numFmtId="0" fontId="193" fillId="76" borderId="0" applyNumberFormat="0" applyBorder="0" applyAlignment="0" applyProtection="0"/>
    <xf numFmtId="0" fontId="194" fillId="61" borderId="0" applyNumberFormat="0" applyBorder="0" applyAlignment="0" applyProtection="0"/>
    <xf numFmtId="0" fontId="193" fillId="76" borderId="0" applyNumberFormat="0" applyBorder="0" applyAlignment="0" applyProtection="0"/>
    <xf numFmtId="0" fontId="193" fillId="76" borderId="0" applyNumberFormat="0" applyBorder="0" applyAlignment="0" applyProtection="0"/>
    <xf numFmtId="0" fontId="193" fillId="76" borderId="0" applyNumberFormat="0" applyBorder="0" applyAlignment="0" applyProtection="0"/>
    <xf numFmtId="0" fontId="193" fillId="76" borderId="0" applyNumberFormat="0" applyBorder="0" applyAlignment="0" applyProtection="0"/>
    <xf numFmtId="0" fontId="193" fillId="76" borderId="0" applyNumberFormat="0" applyBorder="0" applyAlignment="0" applyProtection="0"/>
    <xf numFmtId="0" fontId="193" fillId="76" borderId="0" applyNumberFormat="0" applyBorder="0" applyAlignment="0" applyProtection="0"/>
    <xf numFmtId="0" fontId="193" fillId="76" borderId="0" applyNumberFormat="0" applyBorder="0" applyAlignment="0" applyProtection="0"/>
    <xf numFmtId="0" fontId="210" fillId="67" borderId="0" applyNumberFormat="0" applyBorder="0" applyAlignment="0" applyProtection="0"/>
    <xf numFmtId="0" fontId="211" fillId="46" borderId="0" applyNumberFormat="0" applyBorder="0" applyAlignment="0" applyProtection="0"/>
    <xf numFmtId="0" fontId="210" fillId="67" borderId="0" applyNumberFormat="0" applyBorder="0" applyAlignment="0" applyProtection="0"/>
    <xf numFmtId="0" fontId="210" fillId="67" borderId="0" applyNumberFormat="0" applyBorder="0" applyAlignment="0" applyProtection="0"/>
    <xf numFmtId="0" fontId="210" fillId="67" borderId="0" applyNumberFormat="0" applyBorder="0" applyAlignment="0" applyProtection="0"/>
    <xf numFmtId="0" fontId="210" fillId="67" borderId="0" applyNumberFormat="0" applyBorder="0" applyAlignment="0" applyProtection="0"/>
    <xf numFmtId="0" fontId="210" fillId="67" borderId="0" applyNumberFormat="0" applyBorder="0" applyAlignment="0" applyProtection="0"/>
    <xf numFmtId="0" fontId="210" fillId="67" borderId="0" applyNumberFormat="0" applyBorder="0" applyAlignment="0" applyProtection="0"/>
    <xf numFmtId="0" fontId="210" fillId="67" borderId="0" applyNumberFormat="0" applyBorder="0" applyAlignment="0" applyProtection="0"/>
    <xf numFmtId="0" fontId="212" fillId="77" borderId="16" applyNumberFormat="0" applyAlignment="0" applyProtection="0"/>
    <xf numFmtId="0" fontId="213" fillId="50" borderId="22" applyNumberFormat="0" applyAlignment="0" applyProtection="0"/>
    <xf numFmtId="0" fontId="212" fillId="77" borderId="16" applyNumberFormat="0" applyAlignment="0" applyProtection="0"/>
    <xf numFmtId="0" fontId="212" fillId="77" borderId="16" applyNumberFormat="0" applyAlignment="0" applyProtection="0"/>
    <xf numFmtId="0" fontId="212" fillId="77" borderId="16" applyNumberFormat="0" applyAlignment="0" applyProtection="0"/>
    <xf numFmtId="0" fontId="212" fillId="77" borderId="16" applyNumberFormat="0" applyAlignment="0" applyProtection="0"/>
    <xf numFmtId="0" fontId="212" fillId="77" borderId="16" applyNumberFormat="0" applyAlignment="0" applyProtection="0"/>
    <xf numFmtId="0" fontId="212" fillId="77" borderId="16" applyNumberFormat="0" applyAlignment="0" applyProtection="0"/>
    <xf numFmtId="0" fontId="212" fillId="77" borderId="16" applyNumberFormat="0" applyAlignment="0" applyProtection="0"/>
    <xf numFmtId="0" fontId="214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4" fillId="0" borderId="0"/>
    <xf numFmtId="0" fontId="192" fillId="0" borderId="0"/>
    <xf numFmtId="0" fontId="192" fillId="0" borderId="0"/>
    <xf numFmtId="0" fontId="192" fillId="0" borderId="0"/>
    <xf numFmtId="0" fontId="74" fillId="0" borderId="0"/>
    <xf numFmtId="0" fontId="192" fillId="0" borderId="0"/>
    <xf numFmtId="0" fontId="70" fillId="0" borderId="0"/>
    <xf numFmtId="0" fontId="70" fillId="0" borderId="0"/>
    <xf numFmtId="0" fontId="21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4" fillId="0" borderId="0"/>
    <xf numFmtId="0" fontId="181" fillId="0" borderId="0"/>
    <xf numFmtId="0" fontId="192" fillId="0" borderId="0"/>
    <xf numFmtId="0" fontId="192" fillId="0" borderId="0"/>
    <xf numFmtId="0" fontId="192" fillId="0" borderId="0"/>
    <xf numFmtId="0" fontId="74" fillId="0" borderId="0"/>
    <xf numFmtId="0" fontId="70" fillId="0" borderId="0"/>
    <xf numFmtId="0" fontId="70" fillId="0" borderId="0"/>
    <xf numFmtId="0" fontId="192" fillId="0" borderId="0"/>
    <xf numFmtId="0" fontId="192" fillId="0" borderId="0"/>
    <xf numFmtId="0" fontId="192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79" fillId="0" borderId="0"/>
    <xf numFmtId="0" fontId="7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17" fillId="0" borderId="0"/>
    <xf numFmtId="0" fontId="217" fillId="0" borderId="0"/>
    <xf numFmtId="0" fontId="74" fillId="0" borderId="0"/>
    <xf numFmtId="0" fontId="218" fillId="0" borderId="0"/>
    <xf numFmtId="0" fontId="218" fillId="0" borderId="0"/>
    <xf numFmtId="0" fontId="21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8" fillId="0" borderId="0"/>
    <xf numFmtId="0" fontId="74" fillId="0" borderId="0"/>
    <xf numFmtId="0" fontId="74" fillId="0" borderId="0"/>
    <xf numFmtId="0" fontId="74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74" fillId="0" borderId="0"/>
    <xf numFmtId="0" fontId="82" fillId="0" borderId="0"/>
    <xf numFmtId="0" fontId="70" fillId="0" borderId="0"/>
    <xf numFmtId="0" fontId="70" fillId="0" borderId="0"/>
    <xf numFmtId="0" fontId="192" fillId="0" borderId="0"/>
    <xf numFmtId="0" fontId="70" fillId="4" borderId="3" applyNumberFormat="0" applyFont="0" applyAlignment="0" applyProtection="0"/>
    <xf numFmtId="0" fontId="219" fillId="0" borderId="31" applyNumberFormat="0" applyFill="0" applyAlignment="0" applyProtection="0"/>
    <xf numFmtId="0" fontId="220" fillId="0" borderId="25" applyNumberFormat="0" applyFill="0" applyAlignment="0" applyProtection="0"/>
    <xf numFmtId="0" fontId="219" fillId="0" borderId="31" applyNumberFormat="0" applyFill="0" applyAlignment="0" applyProtection="0"/>
    <xf numFmtId="0" fontId="219" fillId="0" borderId="31" applyNumberFormat="0" applyFill="0" applyAlignment="0" applyProtection="0"/>
    <xf numFmtId="0" fontId="219" fillId="0" borderId="31" applyNumberFormat="0" applyFill="0" applyAlignment="0" applyProtection="0"/>
    <xf numFmtId="0" fontId="219" fillId="0" borderId="31" applyNumberFormat="0" applyFill="0" applyAlignment="0" applyProtection="0"/>
    <xf numFmtId="0" fontId="219" fillId="0" borderId="31" applyNumberFormat="0" applyFill="0" applyAlignment="0" applyProtection="0"/>
    <xf numFmtId="0" fontId="219" fillId="0" borderId="31" applyNumberFormat="0" applyFill="0" applyAlignment="0" applyProtection="0"/>
    <xf numFmtId="0" fontId="219" fillId="0" borderId="31" applyNumberFormat="0" applyFill="0" applyAlignment="0" applyProtection="0"/>
    <xf numFmtId="9" fontId="70" fillId="0" borderId="0" applyFont="0" applyFill="0" applyBorder="0" applyAlignment="0" applyProtection="0"/>
    <xf numFmtId="0" fontId="221" fillId="78" borderId="0" applyNumberFormat="0" applyBorder="0" applyAlignment="0" applyProtection="0"/>
    <xf numFmtId="0" fontId="222" fillId="47" borderId="0" applyNumberFormat="0" applyBorder="0" applyAlignment="0" applyProtection="0"/>
    <xf numFmtId="0" fontId="221" fillId="78" borderId="0" applyNumberFormat="0" applyBorder="0" applyAlignment="0" applyProtection="0"/>
    <xf numFmtId="0" fontId="221" fillId="78" borderId="0" applyNumberFormat="0" applyBorder="0" applyAlignment="0" applyProtection="0"/>
    <xf numFmtId="0" fontId="221" fillId="78" borderId="0" applyNumberFormat="0" applyBorder="0" applyAlignment="0" applyProtection="0"/>
    <xf numFmtId="0" fontId="221" fillId="78" borderId="0" applyNumberFormat="0" applyBorder="0" applyAlignment="0" applyProtection="0"/>
    <xf numFmtId="0" fontId="221" fillId="78" borderId="0" applyNumberFormat="0" applyBorder="0" applyAlignment="0" applyProtection="0"/>
    <xf numFmtId="0" fontId="221" fillId="78" borderId="0" applyNumberFormat="0" applyBorder="0" applyAlignment="0" applyProtection="0"/>
    <xf numFmtId="0" fontId="221" fillId="78" borderId="0" applyNumberFormat="0" applyBorder="0" applyAlignment="0" applyProtection="0"/>
    <xf numFmtId="0" fontId="223" fillId="68" borderId="0" applyNumberFormat="0" applyBorder="0" applyAlignment="0" applyProtection="0"/>
    <xf numFmtId="0" fontId="224" fillId="48" borderId="0" applyNumberFormat="0" applyBorder="0" applyAlignment="0" applyProtection="0"/>
    <xf numFmtId="0" fontId="223" fillId="68" borderId="0" applyNumberFormat="0" applyBorder="0" applyAlignment="0" applyProtection="0"/>
    <xf numFmtId="0" fontId="223" fillId="68" borderId="0" applyNumberFormat="0" applyBorder="0" applyAlignment="0" applyProtection="0"/>
    <xf numFmtId="0" fontId="223" fillId="68" borderId="0" applyNumberFormat="0" applyBorder="0" applyAlignment="0" applyProtection="0"/>
    <xf numFmtId="0" fontId="223" fillId="68" borderId="0" applyNumberFormat="0" applyBorder="0" applyAlignment="0" applyProtection="0"/>
    <xf numFmtId="0" fontId="223" fillId="68" borderId="0" applyNumberFormat="0" applyBorder="0" applyAlignment="0" applyProtection="0"/>
    <xf numFmtId="0" fontId="223" fillId="68" borderId="0" applyNumberFormat="0" applyBorder="0" applyAlignment="0" applyProtection="0"/>
    <xf numFmtId="0" fontId="223" fillId="68" borderId="0" applyNumberFormat="0" applyBorder="0" applyAlignment="0" applyProtection="0"/>
    <xf numFmtId="0" fontId="70" fillId="0" borderId="0" applyNumberFormat="0" applyFont="0" applyFill="0" applyBorder="0" applyProtection="0">
      <alignment horizontal="left" vertical="center"/>
    </xf>
    <xf numFmtId="0" fontId="70" fillId="0" borderId="9" applyNumberFormat="0" applyFont="0" applyFill="0" applyProtection="0">
      <alignment horizontal="center" vertical="center" wrapText="1"/>
    </xf>
    <xf numFmtId="0" fontId="225" fillId="77" borderId="10" applyNumberFormat="0" applyAlignment="0" applyProtection="0"/>
    <xf numFmtId="0" fontId="226" fillId="50" borderId="21" applyNumberFormat="0" applyAlignment="0" applyProtection="0"/>
    <xf numFmtId="0" fontId="225" fillId="77" borderId="10" applyNumberFormat="0" applyAlignment="0" applyProtection="0"/>
    <xf numFmtId="0" fontId="225" fillId="77" borderId="10" applyNumberFormat="0" applyAlignment="0" applyProtection="0"/>
    <xf numFmtId="0" fontId="225" fillId="77" borderId="10" applyNumberFormat="0" applyAlignment="0" applyProtection="0"/>
    <xf numFmtId="0" fontId="225" fillId="77" borderId="10" applyNumberFormat="0" applyAlignment="0" applyProtection="0"/>
    <xf numFmtId="0" fontId="225" fillId="77" borderId="10" applyNumberFormat="0" applyAlignment="0" applyProtection="0"/>
    <xf numFmtId="0" fontId="225" fillId="77" borderId="10" applyNumberFormat="0" applyAlignment="0" applyProtection="0"/>
    <xf numFmtId="0" fontId="225" fillId="77" borderId="10" applyNumberFormat="0" applyAlignment="0" applyProtection="0"/>
    <xf numFmtId="0" fontId="39" fillId="0" borderId="0"/>
    <xf numFmtId="9" fontId="39" fillId="0" borderId="0" applyFont="0" applyFill="0" applyBorder="0" applyAlignment="0" applyProtection="0"/>
    <xf numFmtId="0" fontId="37" fillId="0" borderId="0"/>
    <xf numFmtId="0" fontId="40" fillId="0" borderId="0"/>
    <xf numFmtId="9" fontId="40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6" fillId="0" borderId="0"/>
    <xf numFmtId="0" fontId="39" fillId="0" borderId="0"/>
    <xf numFmtId="0" fontId="40" fillId="0" borderId="0"/>
    <xf numFmtId="0" fontId="189" fillId="0" borderId="0"/>
    <xf numFmtId="0" fontId="36" fillId="0" borderId="0"/>
    <xf numFmtId="0" fontId="40" fillId="0" borderId="0"/>
    <xf numFmtId="0" fontId="228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229" fillId="0" borderId="0"/>
    <xf numFmtId="0" fontId="40" fillId="0" borderId="0"/>
    <xf numFmtId="0" fontId="33" fillId="0" borderId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0" fontId="74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0" fontId="21" fillId="0" borderId="0"/>
    <xf numFmtId="0" fontId="19" fillId="0" borderId="0"/>
    <xf numFmtId="0" fontId="231" fillId="0" borderId="0"/>
    <xf numFmtId="0" fontId="18" fillId="0" borderId="0"/>
    <xf numFmtId="0" fontId="18" fillId="0" borderId="0"/>
    <xf numFmtId="0" fontId="17" fillId="0" borderId="0"/>
    <xf numFmtId="0" fontId="20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0" fontId="79" fillId="0" borderId="0"/>
    <xf numFmtId="0" fontId="13" fillId="0" borderId="0"/>
    <xf numFmtId="0" fontId="20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9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20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66">
    <xf numFmtId="0" fontId="0" fillId="0" borderId="0" xfId="0"/>
    <xf numFmtId="0" fontId="127" fillId="0" borderId="0" xfId="0" applyFont="1"/>
    <xf numFmtId="0" fontId="128" fillId="0" borderId="0" xfId="39" applyFont="1" applyFill="1"/>
    <xf numFmtId="0" fontId="128" fillId="0" borderId="0" xfId="39" applyFont="1" applyFill="1" applyBorder="1"/>
    <xf numFmtId="0" fontId="128" fillId="0" borderId="0" xfId="39" applyFont="1" applyFill="1" applyBorder="1" applyAlignment="1"/>
    <xf numFmtId="0" fontId="127" fillId="0" borderId="0" xfId="1" applyFont="1" applyFill="1"/>
    <xf numFmtId="0" fontId="127" fillId="3" borderId="0" xfId="1" applyFont="1" applyFill="1"/>
    <xf numFmtId="0" fontId="128" fillId="3" borderId="0" xfId="141" applyFont="1" applyFill="1"/>
    <xf numFmtId="0" fontId="128" fillId="0" borderId="0" xfId="141" applyFont="1" applyFill="1"/>
    <xf numFmtId="0" fontId="128" fillId="3" borderId="0" xfId="141" applyFont="1" applyFill="1" applyAlignment="1">
      <alignment horizontal="right"/>
    </xf>
    <xf numFmtId="0" fontId="128" fillId="3" borderId="0" xfId="141" applyFont="1" applyFill="1" applyAlignment="1">
      <alignment horizontal="center"/>
    </xf>
    <xf numFmtId="1" fontId="128" fillId="3" borderId="0" xfId="141" applyNumberFormat="1" applyFont="1" applyFill="1"/>
    <xf numFmtId="166" fontId="128" fillId="3" borderId="0" xfId="141" applyNumberFormat="1" applyFont="1" applyFill="1" applyAlignment="1">
      <alignment horizontal="center" vertical="center"/>
    </xf>
    <xf numFmtId="166" fontId="128" fillId="3" borderId="0" xfId="141" applyNumberFormat="1" applyFont="1" applyFill="1"/>
    <xf numFmtId="14" fontId="128" fillId="3" borderId="0" xfId="141" applyNumberFormat="1" applyFont="1" applyFill="1"/>
    <xf numFmtId="0" fontId="128" fillId="0" borderId="0" xfId="27" applyFont="1"/>
    <xf numFmtId="0" fontId="128" fillId="0" borderId="0" xfId="27" applyFont="1" applyFill="1"/>
    <xf numFmtId="0" fontId="127" fillId="3" borderId="0" xfId="0" applyFont="1" applyFill="1" applyAlignment="1"/>
    <xf numFmtId="0" fontId="128" fillId="0" borderId="0" xfId="70" applyFont="1" applyFill="1" applyBorder="1" applyAlignment="1">
      <alignment horizontal="left" vertical="center"/>
    </xf>
    <xf numFmtId="0" fontId="128" fillId="0" borderId="0" xfId="70" applyFont="1" applyFill="1" applyBorder="1"/>
    <xf numFmtId="0" fontId="127" fillId="0" borderId="0" xfId="47" applyFont="1" applyBorder="1"/>
    <xf numFmtId="0" fontId="128" fillId="0" borderId="0" xfId="70" applyFont="1" applyFill="1" applyBorder="1" applyAlignment="1"/>
    <xf numFmtId="0" fontId="131" fillId="0" borderId="0" xfId="47" applyFont="1" applyFill="1" applyBorder="1" applyAlignment="1">
      <alignment horizontal="center" vertical="center" wrapText="1"/>
    </xf>
    <xf numFmtId="14" fontId="128" fillId="0" borderId="0" xfId="47" applyNumberFormat="1" applyFont="1" applyFill="1" applyBorder="1" applyAlignment="1">
      <alignment horizontal="center"/>
    </xf>
    <xf numFmtId="166" fontId="128" fillId="0" borderId="0" xfId="70" applyNumberFormat="1" applyFont="1" applyFill="1" applyBorder="1" applyAlignment="1">
      <alignment vertical="center"/>
    </xf>
    <xf numFmtId="0" fontId="130" fillId="3" borderId="0" xfId="250" applyFont="1" applyFill="1"/>
    <xf numFmtId="0" fontId="130" fillId="3" borderId="0" xfId="109" applyFont="1" applyFill="1"/>
    <xf numFmtId="0" fontId="128" fillId="0" borderId="0" xfId="39" applyFont="1" applyFill="1" applyAlignment="1">
      <alignment horizontal="center"/>
    </xf>
    <xf numFmtId="0" fontId="128" fillId="0" borderId="0" xfId="39" applyFont="1" applyFill="1" applyBorder="1" applyAlignment="1">
      <alignment horizontal="right"/>
    </xf>
    <xf numFmtId="0" fontId="128" fillId="0" borderId="0" xfId="39" applyFont="1" applyFill="1" applyAlignment="1"/>
    <xf numFmtId="0" fontId="128" fillId="0" borderId="0" xfId="39" applyFont="1" applyFill="1" applyAlignment="1">
      <alignment horizontal="right"/>
    </xf>
    <xf numFmtId="14" fontId="128" fillId="3" borderId="0" xfId="83" applyNumberFormat="1" applyFont="1" applyFill="1" applyAlignment="1">
      <alignment horizontal="left"/>
    </xf>
    <xf numFmtId="0" fontId="127" fillId="3" borderId="0" xfId="0" applyFont="1" applyFill="1"/>
    <xf numFmtId="0" fontId="128" fillId="0" borderId="0" xfId="0" applyFont="1" applyFill="1"/>
    <xf numFmtId="0" fontId="133" fillId="3" borderId="0" xfId="0" applyFont="1" applyFill="1"/>
    <xf numFmtId="14" fontId="128" fillId="3" borderId="0" xfId="28" applyNumberFormat="1" applyFont="1" applyFill="1" applyAlignment="1"/>
    <xf numFmtId="0" fontId="128" fillId="0" borderId="0" xfId="73" applyFont="1"/>
    <xf numFmtId="0" fontId="128" fillId="0" borderId="0" xfId="28" applyFont="1" applyAlignment="1">
      <alignment horizontal="left"/>
    </xf>
    <xf numFmtId="166" fontId="128" fillId="0" borderId="0" xfId="28" applyNumberFormat="1" applyFont="1" applyAlignment="1">
      <alignment horizontal="left"/>
    </xf>
    <xf numFmtId="0" fontId="127" fillId="3" borderId="0" xfId="69" applyFont="1" applyFill="1"/>
    <xf numFmtId="0" fontId="130" fillId="0" borderId="0" xfId="0" applyFont="1"/>
    <xf numFmtId="0" fontId="129" fillId="0" borderId="0" xfId="206" applyFont="1" applyAlignment="1">
      <alignment horizontal="left"/>
    </xf>
    <xf numFmtId="14" fontId="127" fillId="0" borderId="0" xfId="69" applyNumberFormat="1" applyFont="1"/>
    <xf numFmtId="0" fontId="128" fillId="0" borderId="0" xfId="39" applyFont="1"/>
    <xf numFmtId="0" fontId="127" fillId="3" borderId="0" xfId="258" applyFont="1" applyFill="1"/>
    <xf numFmtId="14" fontId="127" fillId="0" borderId="0" xfId="258" applyNumberFormat="1" applyFont="1"/>
    <xf numFmtId="2" fontId="128" fillId="0" borderId="0" xfId="39" applyNumberFormat="1" applyFont="1" applyAlignment="1">
      <alignment horizontal="center"/>
    </xf>
    <xf numFmtId="0" fontId="127" fillId="0" borderId="0" xfId="69" applyFont="1"/>
    <xf numFmtId="166" fontId="127" fillId="0" borderId="0" xfId="69" applyNumberFormat="1" applyFont="1" applyAlignment="1">
      <alignment horizontal="center"/>
    </xf>
    <xf numFmtId="166" fontId="128" fillId="0" borderId="0" xfId="73" applyNumberFormat="1" applyFont="1" applyAlignment="1">
      <alignment horizontal="right"/>
    </xf>
    <xf numFmtId="49" fontId="127" fillId="3" borderId="0" xfId="0" applyNumberFormat="1" applyFont="1" applyFill="1"/>
    <xf numFmtId="49" fontId="127" fillId="3" borderId="0" xfId="1" applyNumberFormat="1" applyFont="1" applyFill="1"/>
    <xf numFmtId="49" fontId="127" fillId="3" borderId="0" xfId="0" applyNumberFormat="1" applyFont="1" applyFill="1" applyAlignment="1">
      <alignment horizontal="left" vertical="center"/>
    </xf>
    <xf numFmtId="49" fontId="128" fillId="0" borderId="0" xfId="73" applyNumberFormat="1" applyFont="1" applyAlignment="1">
      <alignment horizontal="left" vertical="center"/>
    </xf>
    <xf numFmtId="49" fontId="127" fillId="0" borderId="0" xfId="69" applyNumberFormat="1" applyFont="1" applyAlignment="1">
      <alignment horizontal="left" vertical="center"/>
    </xf>
    <xf numFmtId="49" fontId="128" fillId="0" borderId="0" xfId="39" applyNumberFormat="1" applyFont="1" applyAlignment="1">
      <alignment horizontal="left" vertical="center"/>
    </xf>
    <xf numFmtId="49" fontId="128" fillId="0" borderId="0" xfId="39" applyNumberFormat="1" applyFont="1" applyFill="1" applyBorder="1" applyAlignment="1">
      <alignment horizontal="left" vertical="center"/>
    </xf>
    <xf numFmtId="49" fontId="130" fillId="3" borderId="0" xfId="250" applyNumberFormat="1" applyFont="1" applyFill="1" applyAlignment="1">
      <alignment horizontal="left" vertical="center"/>
    </xf>
    <xf numFmtId="49" fontId="129" fillId="0" borderId="0" xfId="206" applyNumberFormat="1" applyFont="1" applyAlignment="1">
      <alignment horizontal="left"/>
    </xf>
    <xf numFmtId="0" fontId="127" fillId="0" borderId="0" xfId="258" applyFont="1" applyFill="1"/>
    <xf numFmtId="0" fontId="127" fillId="0" borderId="0" xfId="258" applyFont="1" applyFill="1" applyAlignment="1">
      <alignment horizontal="left"/>
    </xf>
    <xf numFmtId="0" fontId="127" fillId="3" borderId="0" xfId="258" applyFont="1" applyFill="1" applyAlignment="1">
      <alignment horizontal="left" vertical="center"/>
    </xf>
    <xf numFmtId="166" fontId="129" fillId="0" borderId="0" xfId="206" applyNumberFormat="1" applyFont="1" applyAlignment="1">
      <alignment horizontal="right"/>
    </xf>
    <xf numFmtId="14" fontId="127" fillId="0" borderId="17" xfId="0" applyNumberFormat="1" applyFont="1" applyBorder="1"/>
    <xf numFmtId="0" fontId="127" fillId="0" borderId="0" xfId="258" applyFont="1"/>
    <xf numFmtId="2" fontId="127" fillId="0" borderId="0" xfId="258" applyNumberFormat="1" applyFont="1"/>
    <xf numFmtId="0" fontId="130" fillId="0" borderId="0" xfId="0" applyFont="1" applyBorder="1"/>
    <xf numFmtId="0" fontId="130" fillId="0" borderId="6" xfId="0" applyFont="1" applyBorder="1"/>
    <xf numFmtId="0" fontId="130" fillId="0" borderId="17" xfId="0" applyFont="1" applyBorder="1"/>
    <xf numFmtId="0" fontId="134" fillId="0" borderId="0" xfId="0" applyFont="1"/>
    <xf numFmtId="14" fontId="134" fillId="0" borderId="0" xfId="0" applyNumberFormat="1" applyFont="1"/>
    <xf numFmtId="167" fontId="127" fillId="0" borderId="0" xfId="47" applyNumberFormat="1" applyFont="1" applyBorder="1"/>
    <xf numFmtId="166" fontId="128" fillId="0" borderId="0" xfId="27" applyNumberFormat="1" applyFont="1"/>
    <xf numFmtId="166" fontId="127" fillId="3" borderId="0" xfId="0" applyNumberFormat="1" applyFont="1" applyFill="1"/>
    <xf numFmtId="2" fontId="127" fillId="3" borderId="0" xfId="0" applyNumberFormat="1" applyFont="1" applyFill="1"/>
    <xf numFmtId="0" fontId="130" fillId="0" borderId="0" xfId="163" applyFont="1"/>
    <xf numFmtId="166" fontId="130" fillId="0" borderId="0" xfId="0" applyNumberFormat="1" applyFont="1" applyAlignment="1">
      <alignment horizontal="right"/>
    </xf>
    <xf numFmtId="0" fontId="133" fillId="0" borderId="0" xfId="0" applyFont="1" applyAlignment="1">
      <alignment vertical="center"/>
    </xf>
    <xf numFmtId="0" fontId="127" fillId="0" borderId="0" xfId="0" applyFont="1" applyFill="1" applyBorder="1"/>
    <xf numFmtId="166" fontId="130" fillId="0" borderId="0" xfId="0" applyNumberFormat="1" applyFont="1"/>
    <xf numFmtId="166" fontId="127" fillId="0" borderId="0" xfId="47" applyNumberFormat="1" applyFont="1" applyBorder="1"/>
    <xf numFmtId="0" fontId="127" fillId="3" borderId="0" xfId="258" applyFont="1" applyFill="1" applyAlignment="1">
      <alignment horizontal="left"/>
    </xf>
    <xf numFmtId="0" fontId="127" fillId="0" borderId="0" xfId="258" applyFont="1" applyAlignment="1">
      <alignment horizontal="left"/>
    </xf>
    <xf numFmtId="14" fontId="128" fillId="0" borderId="0" xfId="258" applyNumberFormat="1" applyFont="1"/>
    <xf numFmtId="4" fontId="127" fillId="0" borderId="0" xfId="258" applyNumberFormat="1" applyFont="1"/>
    <xf numFmtId="14" fontId="127" fillId="0" borderId="0" xfId="258" applyNumberFormat="1" applyFont="1" applyFill="1"/>
    <xf numFmtId="14" fontId="127" fillId="3" borderId="0" xfId="0" applyNumberFormat="1" applyFont="1" applyFill="1"/>
    <xf numFmtId="0" fontId="127" fillId="3" borderId="0" xfId="1106" applyFont="1" applyFill="1"/>
    <xf numFmtId="0" fontId="127" fillId="0" borderId="0" xfId="1106" applyFont="1"/>
    <xf numFmtId="0" fontId="127" fillId="0" borderId="0" xfId="1106" applyFont="1" applyFill="1"/>
    <xf numFmtId="49" fontId="127" fillId="3" borderId="0" xfId="1106" applyNumberFormat="1" applyFont="1" applyFill="1"/>
    <xf numFmtId="0" fontId="127" fillId="0" borderId="0" xfId="163" applyFont="1"/>
    <xf numFmtId="49" fontId="128" fillId="0" borderId="0" xfId="73" applyNumberFormat="1" applyFont="1"/>
    <xf numFmtId="0" fontId="227" fillId="0" borderId="0" xfId="0" applyFont="1" applyAlignment="1">
      <alignment horizontal="center" vertical="center"/>
    </xf>
    <xf numFmtId="0" fontId="127" fillId="3" borderId="0" xfId="0" applyFont="1" applyFill="1" applyAlignment="1">
      <alignment horizontal="left"/>
    </xf>
    <xf numFmtId="0" fontId="127" fillId="0" borderId="0" xfId="0" applyFont="1" applyFill="1" applyAlignment="1">
      <alignment horizontal="left"/>
    </xf>
    <xf numFmtId="0" fontId="227" fillId="0" borderId="0" xfId="0" applyFont="1" applyFill="1" applyAlignment="1">
      <alignment horizontal="left" vertical="center"/>
    </xf>
    <xf numFmtId="166" fontId="127" fillId="0" borderId="0" xfId="0" applyNumberFormat="1" applyFont="1" applyFill="1"/>
    <xf numFmtId="2" fontId="128" fillId="0" borderId="0" xfId="39" applyNumberFormat="1" applyFont="1" applyFill="1" applyBorder="1" applyAlignment="1"/>
    <xf numFmtId="14" fontId="128" fillId="0" borderId="0" xfId="83" applyNumberFormat="1" applyFont="1" applyFill="1" applyAlignment="1">
      <alignment horizontal="left"/>
    </xf>
    <xf numFmtId="2" fontId="128" fillId="0" borderId="0" xfId="39" applyNumberFormat="1" applyFont="1" applyFill="1" applyBorder="1" applyAlignment="1">
      <alignment horizontal="right"/>
    </xf>
    <xf numFmtId="0" fontId="130" fillId="3" borderId="0" xfId="1111" applyFont="1" applyFill="1"/>
    <xf numFmtId="0" fontId="127" fillId="0" borderId="0" xfId="1112" applyFont="1" applyFill="1"/>
    <xf numFmtId="49" fontId="127" fillId="3" borderId="0" xfId="1112" applyNumberFormat="1" applyFont="1" applyFill="1"/>
    <xf numFmtId="49" fontId="127" fillId="0" borderId="0" xfId="1112" applyNumberFormat="1" applyFont="1" applyFill="1" applyAlignment="1">
      <alignment horizontal="left" vertical="center"/>
    </xf>
    <xf numFmtId="0" fontId="127" fillId="0" borderId="0" xfId="1112" applyFont="1" applyFill="1" applyAlignment="1">
      <alignment horizontal="left"/>
    </xf>
    <xf numFmtId="14" fontId="127" fillId="3" borderId="0" xfId="1112" applyNumberFormat="1" applyFont="1" applyFill="1" applyAlignment="1">
      <alignment horizontal="right"/>
    </xf>
    <xf numFmtId="166" fontId="127" fillId="0" borderId="0" xfId="1112" applyNumberFormat="1" applyFont="1" applyFill="1" applyAlignment="1">
      <alignment horizontal="right"/>
    </xf>
    <xf numFmtId="166" fontId="127" fillId="0" borderId="0" xfId="1112" applyNumberFormat="1" applyFont="1" applyFill="1" applyAlignment="1">
      <alignment horizontal="right" vertical="center"/>
    </xf>
    <xf numFmtId="0" fontId="128" fillId="0" borderId="0" xfId="1112" applyFont="1" applyFill="1" applyAlignment="1">
      <alignment horizontal="center" vertical="center"/>
    </xf>
    <xf numFmtId="1" fontId="127" fillId="0" borderId="0" xfId="1112" applyNumberFormat="1" applyFont="1" applyFill="1" applyAlignment="1">
      <alignment horizontal="center"/>
    </xf>
    <xf numFmtId="0" fontId="127" fillId="0" borderId="0" xfId="1112" applyFont="1" applyFill="1" applyAlignment="1">
      <alignment horizontal="center"/>
    </xf>
    <xf numFmtId="49" fontId="134" fillId="0" borderId="0" xfId="0" applyNumberFormat="1" applyFont="1"/>
    <xf numFmtId="2" fontId="134" fillId="0" borderId="0" xfId="0" applyNumberFormat="1" applyFont="1"/>
    <xf numFmtId="0" fontId="230" fillId="0" borderId="0" xfId="0" applyFont="1"/>
    <xf numFmtId="172" fontId="127" fillId="3" borderId="0" xfId="0" applyNumberFormat="1" applyFont="1" applyFill="1"/>
    <xf numFmtId="173" fontId="127" fillId="0" borderId="0" xfId="1112" applyNumberFormat="1" applyFont="1" applyFill="1"/>
    <xf numFmtId="2" fontId="134" fillId="0" borderId="0" xfId="26" applyNumberFormat="1" applyFont="1"/>
    <xf numFmtId="2" fontId="134" fillId="0" borderId="0" xfId="26" applyNumberFormat="1" applyFont="1" applyFill="1" applyBorder="1"/>
    <xf numFmtId="166" fontId="127" fillId="0" borderId="0" xfId="1112" applyNumberFormat="1" applyFont="1" applyFill="1"/>
    <xf numFmtId="0" fontId="130" fillId="0" borderId="0" xfId="28" applyFont="1"/>
    <xf numFmtId="14" fontId="127" fillId="0" borderId="0" xfId="28" applyNumberFormat="1" applyFont="1" applyAlignment="1">
      <alignment horizontal="left"/>
    </xf>
    <xf numFmtId="2" fontId="130" fillId="0" borderId="0" xfId="28" applyNumberFormat="1" applyFont="1"/>
    <xf numFmtId="0" fontId="130" fillId="0" borderId="0" xfId="28" applyFont="1" applyAlignment="1">
      <alignment horizontal="left"/>
    </xf>
    <xf numFmtId="14" fontId="134" fillId="0" borderId="0" xfId="0" applyNumberFormat="1" applyFont="1" applyFill="1" applyBorder="1"/>
    <xf numFmtId="0" fontId="134" fillId="0" borderId="0" xfId="0" applyFont="1" applyFill="1" applyBorder="1"/>
    <xf numFmtId="14" fontId="134" fillId="0" borderId="0" xfId="26" applyNumberFormat="1" applyFont="1" applyFill="1" applyBorder="1"/>
    <xf numFmtId="14" fontId="127" fillId="0" borderId="0" xfId="26" applyNumberFormat="1" applyFont="1" applyFill="1" applyBorder="1"/>
    <xf numFmtId="0" fontId="127" fillId="0" borderId="0" xfId="163" applyFont="1" applyFill="1" applyBorder="1"/>
    <xf numFmtId="0" fontId="127" fillId="0" borderId="0" xfId="26" applyFont="1"/>
    <xf numFmtId="0" fontId="127" fillId="0" borderId="0" xfId="26" applyFont="1" applyFill="1" applyBorder="1"/>
    <xf numFmtId="0" fontId="129" fillId="0" borderId="0" xfId="73" applyFont="1"/>
    <xf numFmtId="0" fontId="130" fillId="3" borderId="0" xfId="1117" applyFont="1" applyFill="1"/>
    <xf numFmtId="0" fontId="130" fillId="0" borderId="0" xfId="1118" applyFont="1" applyBorder="1"/>
    <xf numFmtId="0" fontId="20" fillId="0" borderId="0" xfId="1118" applyFont="1"/>
    <xf numFmtId="0" fontId="130" fillId="0" borderId="0" xfId="311" applyFont="1"/>
    <xf numFmtId="14" fontId="129" fillId="0" borderId="0" xfId="70" applyNumberFormat="1" applyFont="1" applyBorder="1" applyAlignment="1">
      <alignment horizontal="right" vertical="center"/>
    </xf>
    <xf numFmtId="166" fontId="130" fillId="0" borderId="0" xfId="1118" applyNumberFormat="1" applyFont="1" applyBorder="1"/>
    <xf numFmtId="14" fontId="129" fillId="0" borderId="0" xfId="70" applyNumberFormat="1" applyFont="1" applyBorder="1"/>
    <xf numFmtId="0" fontId="128" fillId="0" borderId="0" xfId="27" applyFont="1" applyAlignment="1"/>
    <xf numFmtId="0" fontId="127" fillId="0" borderId="0" xfId="163" applyFont="1" applyAlignment="1"/>
    <xf numFmtId="166" fontId="128" fillId="0" borderId="0" xfId="27" applyNumberFormat="1" applyFont="1" applyAlignment="1"/>
    <xf numFmtId="0" fontId="130" fillId="0" borderId="0" xfId="60" applyFont="1"/>
    <xf numFmtId="14" fontId="128" fillId="0" borderId="0" xfId="60" applyNumberFormat="1" applyFont="1" applyFill="1" applyBorder="1"/>
    <xf numFmtId="14" fontId="127" fillId="0" borderId="0" xfId="1119" applyNumberFormat="1" applyFont="1" applyFill="1" applyBorder="1"/>
    <xf numFmtId="14" fontId="132" fillId="0" borderId="0" xfId="1119" applyNumberFormat="1" applyFont="1" applyFill="1" applyBorder="1"/>
    <xf numFmtId="2" fontId="128" fillId="0" borderId="0" xfId="270" applyNumberFormat="1" applyFont="1" applyFill="1" applyBorder="1"/>
    <xf numFmtId="0" fontId="130" fillId="0" borderId="0" xfId="1120" applyFont="1"/>
    <xf numFmtId="0" fontId="130" fillId="0" borderId="0" xfId="1120" applyFont="1" applyFill="1"/>
    <xf numFmtId="49" fontId="130" fillId="0" borderId="0" xfId="1120" applyNumberFormat="1" applyFont="1"/>
    <xf numFmtId="14" fontId="130" fillId="0" borderId="0" xfId="1120" applyNumberFormat="1" applyFont="1"/>
    <xf numFmtId="2" fontId="130" fillId="0" borderId="0" xfId="1120" applyNumberFormat="1" applyFont="1"/>
    <xf numFmtId="2" fontId="130" fillId="0" borderId="0" xfId="1120" applyNumberFormat="1" applyFont="1" applyFill="1"/>
    <xf numFmtId="0" fontId="127" fillId="0" borderId="0" xfId="60" applyFont="1"/>
    <xf numFmtId="49" fontId="127" fillId="0" borderId="0" xfId="60" applyNumberFormat="1" applyFont="1" applyAlignment="1">
      <alignment horizontal="left" vertical="center"/>
    </xf>
    <xf numFmtId="0" fontId="128" fillId="0" borderId="0" xfId="60" applyFont="1"/>
    <xf numFmtId="2" fontId="127" fillId="0" borderId="0" xfId="60" applyNumberFormat="1" applyFont="1"/>
    <xf numFmtId="2" fontId="127" fillId="0" borderId="0" xfId="60" applyNumberFormat="1" applyFont="1" applyFill="1"/>
    <xf numFmtId="166" fontId="127" fillId="0" borderId="0" xfId="60" applyNumberFormat="1" applyFont="1"/>
    <xf numFmtId="0" fontId="127" fillId="0" borderId="0" xfId="60" applyFont="1" applyAlignment="1">
      <alignment horizontal="left"/>
    </xf>
    <xf numFmtId="0" fontId="128" fillId="0" borderId="0" xfId="253" applyFont="1" applyAlignment="1">
      <alignment horizontal="left" vertical="center"/>
    </xf>
    <xf numFmtId="2" fontId="129" fillId="0" borderId="0" xfId="28" applyNumberFormat="1" applyFont="1" applyFill="1"/>
    <xf numFmtId="0" fontId="127" fillId="0" borderId="0" xfId="1122" applyFont="1" applyFill="1"/>
    <xf numFmtId="0" fontId="127" fillId="3" borderId="0" xfId="1122" applyFont="1" applyFill="1" applyAlignment="1">
      <alignment horizontal="left" vertical="center"/>
    </xf>
    <xf numFmtId="2" fontId="127" fillId="3" borderId="0" xfId="1123" applyNumberFormat="1" applyFont="1" applyFill="1"/>
    <xf numFmtId="0" fontId="232" fillId="0" borderId="0" xfId="0" applyFont="1"/>
    <xf numFmtId="166" fontId="232" fillId="0" borderId="0" xfId="0" applyNumberFormat="1" applyFont="1"/>
    <xf numFmtId="1" fontId="130" fillId="0" borderId="0" xfId="1118" applyNumberFormat="1" applyFont="1" applyBorder="1"/>
    <xf numFmtId="0" fontId="129" fillId="0" borderId="0" xfId="70" applyNumberFormat="1" applyFont="1" applyBorder="1" applyAlignment="1">
      <alignment horizontal="right" vertical="center"/>
    </xf>
    <xf numFmtId="0" fontId="130" fillId="0" borderId="0" xfId="266" applyFont="1"/>
    <xf numFmtId="0" fontId="127" fillId="3" borderId="0" xfId="1130" applyFont="1" applyFill="1"/>
    <xf numFmtId="0" fontId="127" fillId="0" borderId="0" xfId="1130" applyFont="1"/>
    <xf numFmtId="0" fontId="127" fillId="0" borderId="0" xfId="266" applyFont="1"/>
    <xf numFmtId="0" fontId="129" fillId="0" borderId="0" xfId="1131" applyFont="1" applyAlignment="1">
      <alignment horizontal="left"/>
    </xf>
    <xf numFmtId="49" fontId="129" fillId="0" borderId="0" xfId="1131" applyNumberFormat="1" applyFont="1" applyAlignment="1">
      <alignment horizontal="left"/>
    </xf>
    <xf numFmtId="49" fontId="127" fillId="0" borderId="0" xfId="1130" applyNumberFormat="1" applyFont="1" applyAlignment="1">
      <alignment horizontal="left" vertical="center"/>
    </xf>
    <xf numFmtId="166" fontId="127" fillId="0" borderId="0" xfId="266" applyNumberFormat="1" applyFont="1"/>
    <xf numFmtId="0" fontId="127" fillId="0" borderId="0" xfId="266" applyFont="1" applyAlignment="1"/>
    <xf numFmtId="0" fontId="128" fillId="0" borderId="0" xfId="27" applyFont="1" applyAlignment="1">
      <alignment wrapText="1"/>
    </xf>
    <xf numFmtId="0" fontId="130" fillId="0" borderId="0" xfId="163" applyFont="1" applyAlignment="1"/>
    <xf numFmtId="0" fontId="127" fillId="3" borderId="0" xfId="1106" applyFont="1" applyFill="1" applyAlignment="1"/>
    <xf numFmtId="0" fontId="127" fillId="0" borderId="0" xfId="1106" applyFont="1" applyAlignment="1"/>
    <xf numFmtId="0" fontId="128" fillId="0" borderId="0" xfId="27" applyFont="1" applyFill="1" applyAlignment="1"/>
    <xf numFmtId="0" fontId="127" fillId="0" borderId="0" xfId="1106" applyFont="1" applyFill="1" applyAlignment="1"/>
    <xf numFmtId="49" fontId="127" fillId="3" borderId="0" xfId="1106" applyNumberFormat="1" applyFont="1" applyFill="1" applyAlignment="1"/>
    <xf numFmtId="0" fontId="130" fillId="3" borderId="0" xfId="250" applyFont="1" applyFill="1" applyAlignment="1"/>
    <xf numFmtId="0" fontId="127" fillId="0" borderId="0" xfId="1112" applyFont="1" applyFill="1" applyAlignment="1"/>
    <xf numFmtId="166" fontId="127" fillId="0" borderId="0" xfId="163" applyNumberFormat="1" applyFont="1" applyAlignment="1"/>
    <xf numFmtId="0" fontId="127" fillId="0" borderId="0" xfId="163" applyFont="1" applyFill="1"/>
    <xf numFmtId="166" fontId="130" fillId="0" borderId="0" xfId="0" applyNumberFormat="1" applyFont="1" applyAlignment="1">
      <alignment horizontal="right" vertical="center"/>
    </xf>
    <xf numFmtId="166" fontId="127" fillId="0" borderId="0" xfId="1135" applyNumberFormat="1" applyFont="1" applyFill="1"/>
    <xf numFmtId="0" fontId="129" fillId="0" borderId="0" xfId="28" applyFont="1" applyFill="1"/>
    <xf numFmtId="0" fontId="128" fillId="0" borderId="0" xfId="1139" applyFont="1" applyFill="1" applyAlignment="1">
      <alignment vertical="center"/>
    </xf>
    <xf numFmtId="0" fontId="20" fillId="0" borderId="0" xfId="1140" applyFont="1" applyFill="1"/>
    <xf numFmtId="2" fontId="127" fillId="0" borderId="0" xfId="1139" applyNumberFormat="1" applyFont="1" applyFill="1" applyAlignment="1">
      <alignment vertical="center"/>
    </xf>
    <xf numFmtId="166" fontId="128" fillId="0" borderId="0" xfId="1135" applyNumberFormat="1" applyFont="1" applyFill="1" applyAlignment="1">
      <alignment horizontal="center"/>
    </xf>
    <xf numFmtId="166" fontId="128" fillId="0" borderId="0" xfId="0" applyNumberFormat="1" applyFont="1" applyFill="1" applyBorder="1"/>
    <xf numFmtId="0" fontId="128" fillId="0" borderId="0" xfId="0" applyFont="1" applyFill="1" applyBorder="1"/>
    <xf numFmtId="0" fontId="127" fillId="0" borderId="0" xfId="1135" applyFont="1" applyFill="1"/>
    <xf numFmtId="0" fontId="129" fillId="0" borderId="0" xfId="0" applyFont="1" applyFill="1"/>
    <xf numFmtId="0" fontId="128" fillId="0" borderId="0" xfId="1135" applyFont="1" applyFill="1" applyAlignment="1">
      <alignment horizontal="left" vertical="center"/>
    </xf>
    <xf numFmtId="0" fontId="128" fillId="0" borderId="0" xfId="1135" applyFont="1" applyFill="1"/>
    <xf numFmtId="0" fontId="128" fillId="0" borderId="0" xfId="1137" applyFont="1" applyFill="1"/>
    <xf numFmtId="0" fontId="128" fillId="0" borderId="0" xfId="1135" applyFont="1" applyFill="1" applyAlignment="1">
      <alignment vertical="center"/>
    </xf>
    <xf numFmtId="49" fontId="128" fillId="0" borderId="0" xfId="1135" applyNumberFormat="1" applyFont="1" applyFill="1" applyAlignment="1">
      <alignment horizontal="left" vertical="center"/>
    </xf>
    <xf numFmtId="0" fontId="128" fillId="0" borderId="0" xfId="1135" applyFont="1" applyFill="1" applyAlignment="1">
      <alignment horizontal="center" vertical="center"/>
    </xf>
    <xf numFmtId="0" fontId="128" fillId="0" borderId="0" xfId="1135" applyNumberFormat="1" applyFont="1" applyFill="1"/>
    <xf numFmtId="0" fontId="128" fillId="0" borderId="0" xfId="0" applyNumberFormat="1" applyFont="1" applyFill="1" applyAlignment="1">
      <alignment horizontal="left"/>
    </xf>
    <xf numFmtId="166" fontId="128" fillId="0" borderId="0" xfId="1135" applyNumberFormat="1" applyFont="1" applyFill="1"/>
    <xf numFmtId="0" fontId="128" fillId="0" borderId="0" xfId="0" applyNumberFormat="1" applyFont="1" applyFill="1"/>
    <xf numFmtId="14" fontId="128" fillId="0" borderId="0" xfId="0" applyNumberFormat="1" applyFont="1" applyFill="1"/>
    <xf numFmtId="0" fontId="127" fillId="0" borderId="0" xfId="0" applyNumberFormat="1" applyFont="1" applyFill="1"/>
    <xf numFmtId="14" fontId="127" fillId="0" borderId="0" xfId="0" applyNumberFormat="1" applyFont="1" applyFill="1"/>
    <xf numFmtId="0" fontId="127" fillId="3" borderId="0" xfId="1114" applyFont="1" applyFill="1"/>
    <xf numFmtId="0" fontId="127" fillId="0" borderId="0" xfId="1114" applyFont="1" applyFill="1"/>
    <xf numFmtId="0" fontId="131" fillId="3" borderId="0" xfId="1114" applyFont="1" applyFill="1"/>
    <xf numFmtId="0" fontId="128" fillId="3" borderId="0" xfId="1114" applyFont="1" applyFill="1"/>
    <xf numFmtId="0" fontId="128" fillId="3" borderId="0" xfId="1114" applyFont="1" applyFill="1" applyAlignment="1">
      <alignment horizontal="center" vertical="center"/>
    </xf>
    <xf numFmtId="0" fontId="127" fillId="3" borderId="0" xfId="1114" applyFont="1" applyFill="1" applyAlignment="1"/>
    <xf numFmtId="175" fontId="127" fillId="3" borderId="0" xfId="1114" applyNumberFormat="1" applyFont="1" applyFill="1"/>
    <xf numFmtId="0" fontId="130" fillId="0" borderId="0" xfId="42" applyFont="1"/>
    <xf numFmtId="0" fontId="127" fillId="0" borderId="0" xfId="42" applyFont="1"/>
    <xf numFmtId="49" fontId="129" fillId="0" borderId="0" xfId="1143" applyNumberFormat="1" applyFont="1" applyAlignment="1">
      <alignment horizontal="left"/>
    </xf>
    <xf numFmtId="0" fontId="128" fillId="0" borderId="0" xfId="1136" applyFont="1" applyFill="1" applyAlignment="1">
      <alignment vertical="center"/>
    </xf>
    <xf numFmtId="0" fontId="127" fillId="0" borderId="0" xfId="1137" applyFont="1" applyFill="1"/>
    <xf numFmtId="14" fontId="127" fillId="0" borderId="0" xfId="1135" applyNumberFormat="1" applyFont="1" applyFill="1"/>
    <xf numFmtId="0" fontId="233" fillId="0" borderId="0" xfId="0" applyFont="1" applyFill="1"/>
    <xf numFmtId="0" fontId="128" fillId="0" borderId="0" xfId="1141" applyFont="1" applyFill="1" applyAlignment="1">
      <alignment horizontal="left" vertical="center"/>
    </xf>
    <xf numFmtId="0" fontId="128" fillId="0" borderId="0" xfId="1141" applyFont="1" applyFill="1" applyAlignment="1">
      <alignment vertical="center"/>
    </xf>
    <xf numFmtId="49" fontId="128" fillId="0" borderId="0" xfId="1141" applyNumberFormat="1" applyFont="1" applyFill="1" applyAlignment="1">
      <alignment horizontal="left" vertical="center"/>
    </xf>
    <xf numFmtId="14" fontId="128" fillId="0" borderId="0" xfId="0" applyNumberFormat="1" applyFont="1" applyFill="1" applyBorder="1"/>
    <xf numFmtId="166" fontId="128" fillId="0" borderId="0" xfId="1137" applyNumberFormat="1" applyFont="1" applyFill="1" applyBorder="1"/>
    <xf numFmtId="166" fontId="127" fillId="0" borderId="0" xfId="1137" applyNumberFormat="1" applyFont="1" applyFill="1" applyBorder="1"/>
    <xf numFmtId="166" fontId="127" fillId="0" borderId="0" xfId="0" applyNumberFormat="1" applyFont="1" applyFill="1" applyBorder="1"/>
    <xf numFmtId="0" fontId="127" fillId="0" borderId="0" xfId="1135" applyFont="1" applyFill="1" applyAlignment="1">
      <alignment horizontal="center"/>
    </xf>
    <xf numFmtId="49" fontId="128" fillId="0" borderId="0" xfId="0" applyNumberFormat="1" applyFont="1" applyFill="1" applyBorder="1"/>
    <xf numFmtId="49" fontId="128" fillId="0" borderId="0" xfId="0" applyNumberFormat="1" applyFont="1" applyFill="1" applyBorder="1" applyAlignment="1">
      <alignment horizontal="left" vertical="center"/>
    </xf>
    <xf numFmtId="0" fontId="128" fillId="0" borderId="0" xfId="0" applyFont="1" applyFill="1" applyBorder="1" applyAlignment="1"/>
    <xf numFmtId="14" fontId="128" fillId="0" borderId="0" xfId="0" applyNumberFormat="1" applyFont="1" applyFill="1" applyBorder="1" applyAlignment="1">
      <alignment horizontal="left"/>
    </xf>
    <xf numFmtId="2" fontId="128" fillId="0" borderId="0" xfId="0" applyNumberFormat="1" applyFont="1" applyFill="1" applyBorder="1"/>
    <xf numFmtId="2" fontId="127" fillId="0" borderId="0" xfId="0" applyNumberFormat="1" applyFont="1" applyFill="1" applyBorder="1"/>
    <xf numFmtId="0" fontId="127" fillId="0" borderId="0" xfId="1140" applyFont="1" applyFill="1" applyBorder="1"/>
    <xf numFmtId="0" fontId="20" fillId="0" borderId="0" xfId="1140" applyFill="1"/>
    <xf numFmtId="2" fontId="128" fillId="0" borderId="0" xfId="1139" applyNumberFormat="1" applyFont="1" applyFill="1" applyAlignment="1">
      <alignment vertical="center"/>
    </xf>
    <xf numFmtId="0" fontId="127" fillId="0" borderId="0" xfId="1139" applyFont="1" applyFill="1" applyAlignment="1">
      <alignment vertical="center"/>
    </xf>
    <xf numFmtId="0" fontId="0" fillId="0" borderId="0" xfId="0" applyFill="1"/>
    <xf numFmtId="17" fontId="233" fillId="0" borderId="0" xfId="1138" applyNumberFormat="1" applyFont="1" applyFill="1"/>
    <xf numFmtId="166" fontId="129" fillId="0" borderId="0" xfId="28" applyNumberFormat="1" applyFont="1" applyFill="1"/>
    <xf numFmtId="166" fontId="129" fillId="0" borderId="0" xfId="28" applyNumberFormat="1" applyFont="1" applyFill="1" applyAlignment="1">
      <alignment horizontal="center" vertical="center"/>
    </xf>
    <xf numFmtId="174" fontId="129" fillId="0" borderId="0" xfId="28" applyNumberFormat="1" applyFont="1" applyFill="1"/>
    <xf numFmtId="0" fontId="130" fillId="0" borderId="0" xfId="266" applyFont="1" applyFill="1"/>
    <xf numFmtId="0" fontId="130" fillId="0" borderId="0" xfId="1144" applyFont="1" applyFill="1"/>
    <xf numFmtId="0" fontId="130" fillId="0" borderId="0" xfId="1145" applyFont="1" applyFill="1" applyBorder="1"/>
    <xf numFmtId="0" fontId="227" fillId="0" borderId="0" xfId="266" applyFont="1" applyFill="1"/>
    <xf numFmtId="0" fontId="20" fillId="0" borderId="0" xfId="1145" applyFont="1" applyFill="1"/>
    <xf numFmtId="0" fontId="130" fillId="0" borderId="0" xfId="311" applyFont="1" applyFill="1"/>
    <xf numFmtId="0" fontId="129" fillId="0" borderId="0" xfId="73" applyFont="1" applyFill="1"/>
    <xf numFmtId="49" fontId="127" fillId="0" borderId="0" xfId="1146" applyNumberFormat="1" applyFont="1" applyFill="1"/>
    <xf numFmtId="17" fontId="21" fillId="0" borderId="0" xfId="266" applyNumberFormat="1" applyFont="1" applyFill="1"/>
    <xf numFmtId="166" fontId="227" fillId="0" borderId="0" xfId="266" applyNumberFormat="1" applyFont="1" applyFill="1"/>
    <xf numFmtId="0" fontId="130" fillId="0" borderId="0" xfId="60" applyFont="1" applyFill="1"/>
    <xf numFmtId="0" fontId="128" fillId="0" borderId="0" xfId="1114" applyFont="1" applyFill="1"/>
    <xf numFmtId="0" fontId="128" fillId="0" borderId="0" xfId="1114" applyFont="1" applyFill="1" applyAlignment="1">
      <alignment horizontal="center" vertical="center"/>
    </xf>
    <xf numFmtId="0" fontId="127" fillId="0" borderId="0" xfId="1114" applyFont="1" applyFill="1" applyAlignment="1"/>
    <xf numFmtId="0" fontId="127" fillId="0" borderId="0" xfId="1015" applyFont="1" applyFill="1"/>
    <xf numFmtId="166" fontId="127" fillId="0" borderId="0" xfId="1015" applyNumberFormat="1" applyFont="1" applyFill="1"/>
    <xf numFmtId="0" fontId="130" fillId="0" borderId="0" xfId="1147" applyFont="1"/>
    <xf numFmtId="0" fontId="130" fillId="3" borderId="0" xfId="1148" applyFont="1" applyFill="1"/>
    <xf numFmtId="0" fontId="127" fillId="0" borderId="0" xfId="1147" applyFont="1"/>
    <xf numFmtId="0" fontId="127" fillId="0" borderId="0" xfId="1149" applyFont="1" applyFill="1"/>
    <xf numFmtId="49" fontId="127" fillId="3" borderId="0" xfId="1149" applyNumberFormat="1" applyFont="1" applyFill="1"/>
    <xf numFmtId="0" fontId="130" fillId="3" borderId="0" xfId="1150" applyFont="1" applyFill="1"/>
    <xf numFmtId="49" fontId="127" fillId="0" borderId="0" xfId="1149" applyNumberFormat="1" applyFont="1" applyFill="1" applyAlignment="1">
      <alignment horizontal="left" vertical="center"/>
    </xf>
    <xf numFmtId="166" fontId="127" fillId="0" borderId="0" xfId="1147" applyNumberFormat="1" applyFont="1"/>
    <xf numFmtId="0" fontId="234" fillId="0" borderId="0" xfId="1015" applyFont="1"/>
    <xf numFmtId="0" fontId="130" fillId="3" borderId="0" xfId="1151" applyFont="1" applyFill="1"/>
    <xf numFmtId="166" fontId="234" fillId="0" borderId="0" xfId="1015" applyNumberFormat="1" applyFont="1"/>
    <xf numFmtId="0" fontId="130" fillId="0" borderId="0" xfId="230" applyFont="1"/>
    <xf numFmtId="0" fontId="129" fillId="0" borderId="0" xfId="230" applyFont="1"/>
    <xf numFmtId="0" fontId="130" fillId="0" borderId="0" xfId="1152" applyFont="1" applyFill="1"/>
    <xf numFmtId="49" fontId="130" fillId="3" borderId="0" xfId="1152" applyNumberFormat="1" applyFont="1" applyFill="1"/>
    <xf numFmtId="0" fontId="130" fillId="3" borderId="0" xfId="1153" applyFont="1" applyFill="1"/>
    <xf numFmtId="49" fontId="130" fillId="0" borderId="0" xfId="1152" applyNumberFormat="1" applyFont="1" applyFill="1" applyAlignment="1">
      <alignment horizontal="left" vertical="center"/>
    </xf>
    <xf numFmtId="166" fontId="129" fillId="0" borderId="0" xfId="230" applyNumberFormat="1" applyFont="1"/>
    <xf numFmtId="0" fontId="127" fillId="0" borderId="0" xfId="1152" applyFont="1" applyFill="1"/>
    <xf numFmtId="49" fontId="127" fillId="3" borderId="0" xfId="1152" applyNumberFormat="1" applyFont="1" applyFill="1"/>
    <xf numFmtId="0" fontId="127" fillId="0" borderId="0" xfId="1154" applyFont="1" applyFill="1"/>
    <xf numFmtId="49" fontId="127" fillId="0" borderId="0" xfId="1154" applyNumberFormat="1" applyFont="1" applyFill="1" applyAlignment="1">
      <alignment horizontal="left" vertical="center"/>
    </xf>
    <xf numFmtId="0" fontId="127" fillId="0" borderId="0" xfId="1152" applyFont="1" applyFill="1" applyAlignment="1">
      <alignment horizontal="left" wrapText="1"/>
    </xf>
    <xf numFmtId="0" fontId="127" fillId="0" borderId="0" xfId="1152" applyFont="1" applyFill="1" applyAlignment="1">
      <alignment horizontal="left"/>
    </xf>
    <xf numFmtId="14" fontId="127" fillId="3" borderId="0" xfId="1152" applyNumberFormat="1" applyFont="1" applyFill="1" applyAlignment="1">
      <alignment horizontal="right"/>
    </xf>
    <xf numFmtId="166" fontId="127" fillId="0" borderId="0" xfId="1152" applyNumberFormat="1" applyFont="1" applyFill="1" applyAlignment="1">
      <alignment horizontal="right"/>
    </xf>
    <xf numFmtId="166" fontId="127" fillId="0" borderId="0" xfId="1152" applyNumberFormat="1" applyFont="1" applyFill="1" applyAlignment="1">
      <alignment horizontal="left"/>
    </xf>
    <xf numFmtId="166" fontId="127" fillId="0" borderId="0" xfId="1152" applyNumberFormat="1" applyFont="1" applyFill="1" applyAlignment="1">
      <alignment horizontal="right" vertical="center"/>
    </xf>
    <xf numFmtId="173" fontId="127" fillId="0" borderId="0" xfId="1152" applyNumberFormat="1" applyFont="1" applyFill="1"/>
    <xf numFmtId="0" fontId="128" fillId="0" borderId="0" xfId="1152" applyFont="1" applyFill="1" applyAlignment="1">
      <alignment horizontal="center" vertical="center"/>
    </xf>
    <xf numFmtId="1" fontId="127" fillId="0" borderId="0" xfId="1152" applyNumberFormat="1" applyFont="1" applyFill="1" applyAlignment="1">
      <alignment horizontal="center"/>
    </xf>
    <xf numFmtId="0" fontId="127" fillId="0" borderId="0" xfId="1152" applyFont="1" applyFill="1" applyAlignment="1">
      <alignment horizontal="center"/>
    </xf>
    <xf numFmtId="14" fontId="127" fillId="0" borderId="0" xfId="1152" applyNumberFormat="1" applyFont="1" applyFill="1" applyAlignment="1">
      <alignment horizontal="right"/>
    </xf>
    <xf numFmtId="0" fontId="130" fillId="0" borderId="0" xfId="1154" applyFont="1" applyFill="1"/>
    <xf numFmtId="49" fontId="130" fillId="0" borderId="0" xfId="1154" applyNumberFormat="1" applyFont="1" applyFill="1" applyAlignment="1">
      <alignment horizontal="left" vertical="center"/>
    </xf>
    <xf numFmtId="0" fontId="232" fillId="0" borderId="0" xfId="0" applyFont="1" applyAlignment="1"/>
    <xf numFmtId="0" fontId="128" fillId="0" borderId="0" xfId="1107" applyFont="1" applyAlignment="1"/>
    <xf numFmtId="17" fontId="128" fillId="0" borderId="0" xfId="1107" applyNumberFormat="1" applyFont="1" applyFill="1" applyBorder="1" applyAlignment="1">
      <alignment horizontal="left" vertical="center"/>
    </xf>
    <xf numFmtId="166" fontId="128" fillId="0" borderId="0" xfId="0" applyNumberFormat="1" applyFont="1" applyAlignment="1">
      <alignment horizontal="center" vertical="center"/>
    </xf>
    <xf numFmtId="166" fontId="128" fillId="0" borderId="0" xfId="0" applyNumberFormat="1" applyFont="1" applyAlignment="1"/>
    <xf numFmtId="0" fontId="128" fillId="0" borderId="0" xfId="1107" applyFont="1"/>
    <xf numFmtId="166" fontId="128" fillId="0" borderId="0" xfId="0" applyNumberFormat="1" applyFont="1"/>
    <xf numFmtId="2" fontId="127" fillId="0" borderId="0" xfId="1123" applyNumberFormat="1" applyFont="1" applyFill="1"/>
    <xf numFmtId="166" fontId="130" fillId="0" borderId="0" xfId="28" applyNumberFormat="1" applyFont="1"/>
    <xf numFmtId="0" fontId="127" fillId="3" borderId="0" xfId="1155" applyFont="1" applyFill="1"/>
    <xf numFmtId="0" fontId="127" fillId="0" borderId="0" xfId="1155" applyFont="1"/>
    <xf numFmtId="0" fontId="129" fillId="0" borderId="0" xfId="1156" applyFont="1" applyAlignment="1">
      <alignment horizontal="left"/>
    </xf>
    <xf numFmtId="49" fontId="129" fillId="0" borderId="0" xfId="1156" applyNumberFormat="1" applyFont="1" applyAlignment="1">
      <alignment horizontal="left"/>
    </xf>
    <xf numFmtId="49" fontId="127" fillId="0" borderId="0" xfId="1155" applyNumberFormat="1" applyFont="1" applyAlignment="1">
      <alignment horizontal="left" vertical="center"/>
    </xf>
    <xf numFmtId="14" fontId="127" fillId="0" borderId="0" xfId="1155" applyNumberFormat="1" applyFont="1"/>
    <xf numFmtId="166" fontId="127" fillId="0" borderId="0" xfId="1155" applyNumberFormat="1" applyFont="1" applyAlignment="1">
      <alignment horizontal="center"/>
    </xf>
    <xf numFmtId="166" fontId="127" fillId="0" borderId="0" xfId="1155" applyNumberFormat="1" applyFont="1" applyAlignment="1">
      <alignment horizontal="center" vertical="center"/>
    </xf>
    <xf numFmtId="166" fontId="127" fillId="0" borderId="0" xfId="1155" applyNumberFormat="1" applyFont="1"/>
    <xf numFmtId="0" fontId="129" fillId="3" borderId="0" xfId="0" applyFont="1" applyFill="1"/>
    <xf numFmtId="0" fontId="128" fillId="3" borderId="0" xfId="1157" applyFont="1" applyFill="1" applyAlignment="1">
      <alignment horizontal="left" vertical="center"/>
    </xf>
    <xf numFmtId="0" fontId="128" fillId="3" borderId="0" xfId="1157" applyFont="1" applyFill="1"/>
    <xf numFmtId="0" fontId="127" fillId="3" borderId="0" xfId="1157" applyFont="1" applyFill="1"/>
    <xf numFmtId="0" fontId="128" fillId="3" borderId="0" xfId="1158" applyFont="1" applyFill="1" applyAlignment="1">
      <alignment vertical="center"/>
    </xf>
    <xf numFmtId="0" fontId="128" fillId="3" borderId="0" xfId="1159" applyFont="1" applyFill="1"/>
    <xf numFmtId="0" fontId="127" fillId="3" borderId="0" xfId="1159" applyFont="1" applyFill="1"/>
    <xf numFmtId="0" fontId="128" fillId="3" borderId="0" xfId="1157" applyFont="1" applyFill="1" applyAlignment="1">
      <alignment vertical="center"/>
    </xf>
    <xf numFmtId="0" fontId="128" fillId="3" borderId="0" xfId="39" applyFont="1" applyFill="1" applyBorder="1"/>
    <xf numFmtId="49" fontId="128" fillId="3" borderId="0" xfId="1157" applyNumberFormat="1" applyFont="1" applyFill="1" applyAlignment="1">
      <alignment horizontal="left" vertical="center"/>
    </xf>
    <xf numFmtId="0" fontId="128" fillId="3" borderId="0" xfId="1157" applyFont="1" applyFill="1" applyAlignment="1">
      <alignment horizontal="center" vertical="center"/>
    </xf>
    <xf numFmtId="14" fontId="128" fillId="3" borderId="0" xfId="0" applyNumberFormat="1" applyFont="1" applyFill="1"/>
    <xf numFmtId="166" fontId="128" fillId="3" borderId="0" xfId="1157" applyNumberFormat="1" applyFont="1" applyFill="1"/>
    <xf numFmtId="166" fontId="127" fillId="3" borderId="0" xfId="1157" applyNumberFormat="1" applyFont="1" applyFill="1"/>
    <xf numFmtId="14" fontId="127" fillId="3" borderId="0" xfId="1157" applyNumberFormat="1" applyFont="1" applyFill="1"/>
    <xf numFmtId="0" fontId="129" fillId="0" borderId="0" xfId="0" applyFont="1"/>
    <xf numFmtId="0" fontId="128" fillId="0" borderId="0" xfId="1157" applyFont="1" applyAlignment="1">
      <alignment horizontal="left" vertical="center"/>
    </xf>
    <xf numFmtId="0" fontId="128" fillId="0" borderId="0" xfId="1157" applyFont="1"/>
    <xf numFmtId="0" fontId="127" fillId="0" borderId="0" xfId="1157" applyFont="1"/>
    <xf numFmtId="0" fontId="128" fillId="0" borderId="0" xfId="1157" applyFont="1" applyAlignment="1">
      <alignment vertical="center"/>
    </xf>
    <xf numFmtId="49" fontId="128" fillId="0" borderId="0" xfId="1157" applyNumberFormat="1" applyFont="1" applyAlignment="1">
      <alignment horizontal="left" vertical="center"/>
    </xf>
    <xf numFmtId="0" fontId="128" fillId="0" borderId="0" xfId="1157" applyFont="1" applyAlignment="1">
      <alignment horizontal="center" vertical="center"/>
    </xf>
    <xf numFmtId="14" fontId="128" fillId="0" borderId="0" xfId="0" applyNumberFormat="1" applyFont="1"/>
    <xf numFmtId="166" fontId="128" fillId="0" borderId="0" xfId="1157" applyNumberFormat="1" applyFont="1" applyAlignment="1">
      <alignment horizontal="center"/>
    </xf>
    <xf numFmtId="166" fontId="127" fillId="0" borderId="0" xfId="1159" applyNumberFormat="1" applyFont="1" applyFill="1"/>
    <xf numFmtId="166" fontId="127" fillId="0" borderId="0" xfId="1157" applyNumberFormat="1" applyFont="1"/>
    <xf numFmtId="166" fontId="128" fillId="0" borderId="0" xfId="1157" applyNumberFormat="1" applyFont="1" applyFill="1" applyAlignment="1">
      <alignment horizontal="center"/>
    </xf>
    <xf numFmtId="166" fontId="127" fillId="0" borderId="0" xfId="1157" applyNumberFormat="1" applyFont="1" applyFill="1"/>
    <xf numFmtId="14" fontId="127" fillId="0" borderId="0" xfId="0" applyNumberFormat="1" applyFont="1"/>
    <xf numFmtId="166" fontId="127" fillId="0" borderId="0" xfId="1157" applyNumberFormat="1" applyFont="1" applyAlignment="1">
      <alignment horizontal="center"/>
    </xf>
    <xf numFmtId="14" fontId="127" fillId="0" borderId="0" xfId="1157" applyNumberFormat="1" applyFont="1"/>
    <xf numFmtId="166" fontId="127" fillId="0" borderId="0" xfId="1157" applyNumberFormat="1" applyFont="1" applyFill="1" applyAlignment="1">
      <alignment horizontal="center"/>
    </xf>
    <xf numFmtId="0" fontId="127" fillId="0" borderId="0" xfId="1157" applyFont="1" applyAlignment="1">
      <alignment horizontal="center"/>
    </xf>
    <xf numFmtId="166" fontId="128" fillId="0" borderId="0" xfId="1157" applyNumberFormat="1" applyFont="1"/>
    <xf numFmtId="0" fontId="127" fillId="0" borderId="0" xfId="1157" applyFont="1" applyFill="1"/>
    <xf numFmtId="166" fontId="0" fillId="0" borderId="0" xfId="0" applyNumberFormat="1"/>
    <xf numFmtId="166" fontId="127" fillId="0" borderId="0" xfId="0" applyNumberFormat="1" applyFont="1"/>
    <xf numFmtId="14" fontId="130" fillId="3" borderId="0" xfId="0" applyNumberFormat="1" applyFont="1" applyFill="1"/>
    <xf numFmtId="0" fontId="130" fillId="3" borderId="0" xfId="1162" applyFont="1" applyFill="1" applyBorder="1" applyAlignment="1">
      <alignment horizontal="left" vertical="center"/>
    </xf>
    <xf numFmtId="0" fontId="130" fillId="3" borderId="0" xfId="0" applyFont="1" applyFill="1"/>
    <xf numFmtId="0" fontId="130" fillId="3" borderId="0" xfId="1162" applyFont="1" applyFill="1" applyAlignment="1">
      <alignment vertical="center"/>
    </xf>
    <xf numFmtId="0" fontId="130" fillId="3" borderId="0" xfId="1162" applyFont="1" applyFill="1" applyAlignment="1">
      <alignment horizontal="left" vertical="center"/>
    </xf>
    <xf numFmtId="49" fontId="130" fillId="3" borderId="0" xfId="1162" applyNumberFormat="1" applyFont="1" applyFill="1" applyAlignment="1">
      <alignment horizontal="left" vertical="center"/>
    </xf>
    <xf numFmtId="22" fontId="130" fillId="3" borderId="0" xfId="0" applyNumberFormat="1" applyFont="1" applyFill="1"/>
    <xf numFmtId="0" fontId="128" fillId="0" borderId="0" xfId="250" applyFont="1" applyAlignment="1">
      <alignment horizontal="left" vertical="center"/>
    </xf>
    <xf numFmtId="0" fontId="128" fillId="3" borderId="0" xfId="250" applyFont="1" applyFill="1"/>
    <xf numFmtId="14" fontId="129" fillId="3" borderId="0" xfId="0" applyNumberFormat="1" applyFont="1" applyFill="1"/>
  </cellXfs>
  <cellStyles count="1163">
    <cellStyle name="20% - 1. jelölőszín 10" xfId="565"/>
    <cellStyle name="20% - 1. jelölőszín 2" xfId="297"/>
    <cellStyle name="20% - 1. jelölőszín 2 2" xfId="566"/>
    <cellStyle name="20% - 1. jelölőszín 2 2 2" xfId="567"/>
    <cellStyle name="20% - 1. jelölőszín 2 2 2 2" xfId="568"/>
    <cellStyle name="20% - 1. jelölőszín 2 2 3" xfId="569"/>
    <cellStyle name="20% - 1. jelölőszín 2 3" xfId="570"/>
    <cellStyle name="20% - 1. jelölőszín 3" xfId="355"/>
    <cellStyle name="20% - 1. jelölőszín 4" xfId="571"/>
    <cellStyle name="20% - 1. jelölőszín 5" xfId="572"/>
    <cellStyle name="20% - 1. jelölőszín 6" xfId="573"/>
    <cellStyle name="20% - 1. jelölőszín 7" xfId="574"/>
    <cellStyle name="20% - 1. jelölőszín 8" xfId="575"/>
    <cellStyle name="20% - 1. jelölőszín 9" xfId="576"/>
    <cellStyle name="20% - 2. jelölőszín 10" xfId="577"/>
    <cellStyle name="20% - 2. jelölőszín 2" xfId="298"/>
    <cellStyle name="20% - 2. jelölőszín 2 2" xfId="578"/>
    <cellStyle name="20% - 2. jelölőszín 2 2 2" xfId="579"/>
    <cellStyle name="20% - 2. jelölőszín 2 2 2 2" xfId="580"/>
    <cellStyle name="20% - 2. jelölőszín 2 2 3" xfId="581"/>
    <cellStyle name="20% - 2. jelölőszín 2 3" xfId="582"/>
    <cellStyle name="20% - 2. jelölőszín 3" xfId="356"/>
    <cellStyle name="20% - 2. jelölőszín 4" xfId="583"/>
    <cellStyle name="20% - 2. jelölőszín 5" xfId="584"/>
    <cellStyle name="20% - 2. jelölőszín 6" xfId="585"/>
    <cellStyle name="20% - 2. jelölőszín 7" xfId="586"/>
    <cellStyle name="20% - 2. jelölőszín 8" xfId="587"/>
    <cellStyle name="20% - 2. jelölőszín 9" xfId="588"/>
    <cellStyle name="20% - 3. jelölőszín 10" xfId="589"/>
    <cellStyle name="20% - 3. jelölőszín 2" xfId="299"/>
    <cellStyle name="20% - 3. jelölőszín 2 2" xfId="590"/>
    <cellStyle name="20% - 3. jelölőszín 2 2 2" xfId="591"/>
    <cellStyle name="20% - 3. jelölőszín 2 2 2 2" xfId="592"/>
    <cellStyle name="20% - 3. jelölőszín 2 2 3" xfId="593"/>
    <cellStyle name="20% - 3. jelölőszín 2 3" xfId="594"/>
    <cellStyle name="20% - 3. jelölőszín 3" xfId="357"/>
    <cellStyle name="20% - 3. jelölőszín 4" xfId="595"/>
    <cellStyle name="20% - 3. jelölőszín 5" xfId="596"/>
    <cellStyle name="20% - 3. jelölőszín 6" xfId="597"/>
    <cellStyle name="20% - 3. jelölőszín 7" xfId="598"/>
    <cellStyle name="20% - 3. jelölőszín 8" xfId="599"/>
    <cellStyle name="20% - 3. jelölőszín 9" xfId="600"/>
    <cellStyle name="20% - 4. jelölőszín 10" xfId="601"/>
    <cellStyle name="20% - 4. jelölőszín 2" xfId="300"/>
    <cellStyle name="20% - 4. jelölőszín 2 2" xfId="602"/>
    <cellStyle name="20% - 4. jelölőszín 2 2 2" xfId="603"/>
    <cellStyle name="20% - 4. jelölőszín 2 2 2 2" xfId="604"/>
    <cellStyle name="20% - 4. jelölőszín 2 2 3" xfId="605"/>
    <cellStyle name="20% - 4. jelölőszín 2 3" xfId="606"/>
    <cellStyle name="20% - 4. jelölőszín 3" xfId="358"/>
    <cellStyle name="20% - 4. jelölőszín 4" xfId="607"/>
    <cellStyle name="20% - 4. jelölőszín 5" xfId="608"/>
    <cellStyle name="20% - 4. jelölőszín 6" xfId="609"/>
    <cellStyle name="20% - 4. jelölőszín 7" xfId="610"/>
    <cellStyle name="20% - 4. jelölőszín 8" xfId="611"/>
    <cellStyle name="20% - 4. jelölőszín 9" xfId="612"/>
    <cellStyle name="20% - 5. jelölőszín 10" xfId="613"/>
    <cellStyle name="20% - 5. jelölőszín 2" xfId="301"/>
    <cellStyle name="20% - 5. jelölőszín 2 2" xfId="614"/>
    <cellStyle name="20% - 5. jelölőszín 2 2 2" xfId="615"/>
    <cellStyle name="20% - 5. jelölőszín 2 2 2 2" xfId="616"/>
    <cellStyle name="20% - 5. jelölőszín 2 2 3" xfId="617"/>
    <cellStyle name="20% - 5. jelölőszín 2 3" xfId="618"/>
    <cellStyle name="20% - 5. jelölőszín 3" xfId="359"/>
    <cellStyle name="20% - 5. jelölőszín 4" xfId="619"/>
    <cellStyle name="20% - 5. jelölőszín 5" xfId="620"/>
    <cellStyle name="20% - 5. jelölőszín 6" xfId="621"/>
    <cellStyle name="20% - 5. jelölőszín 7" xfId="622"/>
    <cellStyle name="20% - 5. jelölőszín 8" xfId="623"/>
    <cellStyle name="20% - 5. jelölőszín 9" xfId="624"/>
    <cellStyle name="20% - 6. jelölőszín 10" xfId="625"/>
    <cellStyle name="20% - 6. jelölőszín 2" xfId="302"/>
    <cellStyle name="20% - 6. jelölőszín 2 2" xfId="626"/>
    <cellStyle name="20% - 6. jelölőszín 2 2 2" xfId="627"/>
    <cellStyle name="20% - 6. jelölőszín 2 2 2 2" xfId="628"/>
    <cellStyle name="20% - 6. jelölőszín 2 2 3" xfId="629"/>
    <cellStyle name="20% - 6. jelölőszín 2 3" xfId="630"/>
    <cellStyle name="20% - 6. jelölőszín 3" xfId="360"/>
    <cellStyle name="20% - 6. jelölőszín 4" xfId="631"/>
    <cellStyle name="20% - 6. jelölőszín 5" xfId="632"/>
    <cellStyle name="20% - 6. jelölőszín 6" xfId="633"/>
    <cellStyle name="20% - 6. jelölőszín 7" xfId="634"/>
    <cellStyle name="20% - 6. jelölőszín 8" xfId="635"/>
    <cellStyle name="20% - 6. jelölőszín 9" xfId="636"/>
    <cellStyle name="20% - Accent1" xfId="329" builtinId="30" customBuiltin="1"/>
    <cellStyle name="20% - Accent1 2" xfId="164"/>
    <cellStyle name="20% - Accent1 2 2" xfId="361"/>
    <cellStyle name="20% - Accent2" xfId="333" builtinId="34" customBuiltin="1"/>
    <cellStyle name="20% - Accent2 2" xfId="165"/>
    <cellStyle name="20% - Accent2 2 2" xfId="362"/>
    <cellStyle name="20% - Accent3" xfId="337" builtinId="38" customBuiltin="1"/>
    <cellStyle name="20% - Accent3 2" xfId="166"/>
    <cellStyle name="20% - Accent3 2 2" xfId="363"/>
    <cellStyle name="20% - Accent4" xfId="341" builtinId="42" customBuiltin="1"/>
    <cellStyle name="20% - Accent4 2" xfId="167"/>
    <cellStyle name="20% - Accent4 2 2" xfId="364"/>
    <cellStyle name="20% - Accent5" xfId="345" builtinId="46" customBuiltin="1"/>
    <cellStyle name="20% - Accent5 2" xfId="168"/>
    <cellStyle name="20% - Accent5 2 2" xfId="365"/>
    <cellStyle name="20% - Accent6" xfId="349" builtinId="50" customBuiltin="1"/>
    <cellStyle name="20% - Accent6 2" xfId="169"/>
    <cellStyle name="20% - Accent6 2 2" xfId="366"/>
    <cellStyle name="40% - 1. jelölőszín 10" xfId="637"/>
    <cellStyle name="40% - 1. jelölőszín 2" xfId="303"/>
    <cellStyle name="40% - 1. jelölőszín 2 2" xfId="638"/>
    <cellStyle name="40% - 1. jelölőszín 2 2 2" xfId="639"/>
    <cellStyle name="40% - 1. jelölőszín 2 2 2 2" xfId="640"/>
    <cellStyle name="40% - 1. jelölőszín 2 2 3" xfId="641"/>
    <cellStyle name="40% - 1. jelölőszín 2 3" xfId="642"/>
    <cellStyle name="40% - 1. jelölőszín 3" xfId="367"/>
    <cellStyle name="40% - 1. jelölőszín 4" xfId="643"/>
    <cellStyle name="40% - 1. jelölőszín 5" xfId="644"/>
    <cellStyle name="40% - 1. jelölőszín 6" xfId="645"/>
    <cellStyle name="40% - 1. jelölőszín 7" xfId="646"/>
    <cellStyle name="40% - 1. jelölőszín 8" xfId="647"/>
    <cellStyle name="40% - 1. jelölőszín 9" xfId="648"/>
    <cellStyle name="40% - 2. jelölőszín 10" xfId="649"/>
    <cellStyle name="40% - 2. jelölőszín 2" xfId="304"/>
    <cellStyle name="40% - 2. jelölőszín 2 2" xfId="650"/>
    <cellStyle name="40% - 2. jelölőszín 2 2 2" xfId="651"/>
    <cellStyle name="40% - 2. jelölőszín 2 2 2 2" xfId="652"/>
    <cellStyle name="40% - 2. jelölőszín 2 2 3" xfId="653"/>
    <cellStyle name="40% - 2. jelölőszín 2 3" xfId="654"/>
    <cellStyle name="40% - 2. jelölőszín 3" xfId="368"/>
    <cellStyle name="40% - 2. jelölőszín 4" xfId="655"/>
    <cellStyle name="40% - 2. jelölőszín 5" xfId="656"/>
    <cellStyle name="40% - 2. jelölőszín 6" xfId="657"/>
    <cellStyle name="40% - 2. jelölőszín 7" xfId="658"/>
    <cellStyle name="40% - 2. jelölőszín 8" xfId="659"/>
    <cellStyle name="40% - 2. jelölőszín 9" xfId="660"/>
    <cellStyle name="40% - 3. jelölőszín 10" xfId="661"/>
    <cellStyle name="40% - 3. jelölőszín 2" xfId="305"/>
    <cellStyle name="40% - 3. jelölőszín 2 2" xfId="662"/>
    <cellStyle name="40% - 3. jelölőszín 2 2 2" xfId="663"/>
    <cellStyle name="40% - 3. jelölőszín 2 2 2 2" xfId="664"/>
    <cellStyle name="40% - 3. jelölőszín 2 2 3" xfId="665"/>
    <cellStyle name="40% - 3. jelölőszín 2 3" xfId="666"/>
    <cellStyle name="40% - 3. jelölőszín 3" xfId="369"/>
    <cellStyle name="40% - 3. jelölőszín 4" xfId="667"/>
    <cellStyle name="40% - 3. jelölőszín 5" xfId="668"/>
    <cellStyle name="40% - 3. jelölőszín 6" xfId="669"/>
    <cellStyle name="40% - 3. jelölőszín 7" xfId="670"/>
    <cellStyle name="40% - 3. jelölőszín 8" xfId="671"/>
    <cellStyle name="40% - 3. jelölőszín 9" xfId="672"/>
    <cellStyle name="40% - 4. jelölőszín 10" xfId="673"/>
    <cellStyle name="40% - 4. jelölőszín 2" xfId="306"/>
    <cellStyle name="40% - 4. jelölőszín 2 2" xfId="674"/>
    <cellStyle name="40% - 4. jelölőszín 2 2 2" xfId="675"/>
    <cellStyle name="40% - 4. jelölőszín 2 2 2 2" xfId="676"/>
    <cellStyle name="40% - 4. jelölőszín 2 2 3" xfId="677"/>
    <cellStyle name="40% - 4. jelölőszín 2 3" xfId="678"/>
    <cellStyle name="40% - 4. jelölőszín 3" xfId="370"/>
    <cellStyle name="40% - 4. jelölőszín 4" xfId="679"/>
    <cellStyle name="40% - 4. jelölőszín 5" xfId="680"/>
    <cellStyle name="40% - 4. jelölőszín 6" xfId="681"/>
    <cellStyle name="40% - 4. jelölőszín 7" xfId="682"/>
    <cellStyle name="40% - 4. jelölőszín 8" xfId="683"/>
    <cellStyle name="40% - 4. jelölőszín 9" xfId="684"/>
    <cellStyle name="40% - 5. jelölőszín 10" xfId="685"/>
    <cellStyle name="40% - 5. jelölőszín 2" xfId="307"/>
    <cellStyle name="40% - 5. jelölőszín 2 2" xfId="686"/>
    <cellStyle name="40% - 5. jelölőszín 2 2 2" xfId="687"/>
    <cellStyle name="40% - 5. jelölőszín 2 2 2 2" xfId="688"/>
    <cellStyle name="40% - 5. jelölőszín 2 2 3" xfId="689"/>
    <cellStyle name="40% - 5. jelölőszín 2 3" xfId="690"/>
    <cellStyle name="40% - 5. jelölőszín 3" xfId="371"/>
    <cellStyle name="40% - 5. jelölőszín 4" xfId="691"/>
    <cellStyle name="40% - 5. jelölőszín 5" xfId="692"/>
    <cellStyle name="40% - 5. jelölőszín 6" xfId="693"/>
    <cellStyle name="40% - 5. jelölőszín 7" xfId="694"/>
    <cellStyle name="40% - 5. jelölőszín 8" xfId="695"/>
    <cellStyle name="40% - 5. jelölőszín 9" xfId="696"/>
    <cellStyle name="40% - 6. jelölőszín 10" xfId="697"/>
    <cellStyle name="40% - 6. jelölőszín 2" xfId="308"/>
    <cellStyle name="40% - 6. jelölőszín 2 2" xfId="698"/>
    <cellStyle name="40% - 6. jelölőszín 2 2 2" xfId="699"/>
    <cellStyle name="40% - 6. jelölőszín 2 2 2 2" xfId="700"/>
    <cellStyle name="40% - 6. jelölőszín 2 2 3" xfId="701"/>
    <cellStyle name="40% - 6. jelölőszín 2 3" xfId="702"/>
    <cellStyle name="40% - 6. jelölőszín 3" xfId="372"/>
    <cellStyle name="40% - 6. jelölőszín 4" xfId="703"/>
    <cellStyle name="40% - 6. jelölőszín 5" xfId="704"/>
    <cellStyle name="40% - 6. jelölőszín 6" xfId="705"/>
    <cellStyle name="40% - 6. jelölőszín 7" xfId="706"/>
    <cellStyle name="40% - 6. jelölőszín 8" xfId="707"/>
    <cellStyle name="40% - 6. jelölőszín 9" xfId="708"/>
    <cellStyle name="40% - Accent1" xfId="330" builtinId="31" customBuiltin="1"/>
    <cellStyle name="40% - Accent1 2" xfId="170"/>
    <cellStyle name="40% - Accent1 2 2" xfId="373"/>
    <cellStyle name="40% - Accent2" xfId="334" builtinId="35" customBuiltin="1"/>
    <cellStyle name="40% - Accent2 2" xfId="171"/>
    <cellStyle name="40% - Accent2 2 2" xfId="374"/>
    <cellStyle name="40% - Accent3" xfId="338" builtinId="39" customBuiltin="1"/>
    <cellStyle name="40% - Accent3 2" xfId="172"/>
    <cellStyle name="40% - Accent3 2 2" xfId="375"/>
    <cellStyle name="40% - Accent4" xfId="342" builtinId="43" customBuiltin="1"/>
    <cellStyle name="40% - Accent4 2" xfId="173"/>
    <cellStyle name="40% - Accent4 2 2" xfId="376"/>
    <cellStyle name="40% - Accent5" xfId="346" builtinId="47" customBuiltin="1"/>
    <cellStyle name="40% - Accent5 2" xfId="174"/>
    <cellStyle name="40% - Accent5 2 2" xfId="377"/>
    <cellStyle name="40% - Accent6" xfId="350" builtinId="51" customBuiltin="1"/>
    <cellStyle name="40% - Accent6 2" xfId="175"/>
    <cellStyle name="40% - Accent6 2 2" xfId="378"/>
    <cellStyle name="60% - 1. jelölőszín 10" xfId="709"/>
    <cellStyle name="60% - 1. jelölőszín 2" xfId="379"/>
    <cellStyle name="60% - 1. jelölőszín 2 2" xfId="710"/>
    <cellStyle name="60% - 1. jelölőszín 2 3" xfId="711"/>
    <cellStyle name="60% - 1. jelölőszín 3" xfId="380"/>
    <cellStyle name="60% - 1. jelölőszín 4" xfId="712"/>
    <cellStyle name="60% - 1. jelölőszín 5" xfId="713"/>
    <cellStyle name="60% - 1. jelölőszín 6" xfId="714"/>
    <cellStyle name="60% - 1. jelölőszín 7" xfId="715"/>
    <cellStyle name="60% - 1. jelölőszín 8" xfId="716"/>
    <cellStyle name="60% - 1. jelölőszín 9" xfId="717"/>
    <cellStyle name="60% - 2. jelölőszín 10" xfId="718"/>
    <cellStyle name="60% - 2. jelölőszín 2" xfId="381"/>
    <cellStyle name="60% - 2. jelölőszín 2 2" xfId="719"/>
    <cellStyle name="60% - 2. jelölőszín 2 3" xfId="720"/>
    <cellStyle name="60% - 2. jelölőszín 3" xfId="382"/>
    <cellStyle name="60% - 2. jelölőszín 4" xfId="721"/>
    <cellStyle name="60% - 2. jelölőszín 5" xfId="722"/>
    <cellStyle name="60% - 2. jelölőszín 6" xfId="723"/>
    <cellStyle name="60% - 2. jelölőszín 7" xfId="724"/>
    <cellStyle name="60% - 2. jelölőszín 8" xfId="725"/>
    <cellStyle name="60% - 2. jelölőszín 9" xfId="726"/>
    <cellStyle name="60% - 3. jelölőszín 10" xfId="727"/>
    <cellStyle name="60% - 3. jelölőszín 2" xfId="383"/>
    <cellStyle name="60% - 3. jelölőszín 2 2" xfId="728"/>
    <cellStyle name="60% - 3. jelölőszín 2 3" xfId="729"/>
    <cellStyle name="60% - 3. jelölőszín 3" xfId="384"/>
    <cellStyle name="60% - 3. jelölőszín 4" xfId="730"/>
    <cellStyle name="60% - 3. jelölőszín 5" xfId="731"/>
    <cellStyle name="60% - 3. jelölőszín 6" xfId="732"/>
    <cellStyle name="60% - 3. jelölőszín 7" xfId="733"/>
    <cellStyle name="60% - 3. jelölőszín 8" xfId="734"/>
    <cellStyle name="60% - 3. jelölőszín 9" xfId="735"/>
    <cellStyle name="60% - 4. jelölőszín 10" xfId="736"/>
    <cellStyle name="60% - 4. jelölőszín 2" xfId="385"/>
    <cellStyle name="60% - 4. jelölőszín 2 2" xfId="737"/>
    <cellStyle name="60% - 4. jelölőszín 2 3" xfId="738"/>
    <cellStyle name="60% - 4. jelölőszín 3" xfId="386"/>
    <cellStyle name="60% - 4. jelölőszín 4" xfId="739"/>
    <cellStyle name="60% - 4. jelölőszín 5" xfId="740"/>
    <cellStyle name="60% - 4. jelölőszín 6" xfId="741"/>
    <cellStyle name="60% - 4. jelölőszín 7" xfId="742"/>
    <cellStyle name="60% - 4. jelölőszín 8" xfId="743"/>
    <cellStyle name="60% - 4. jelölőszín 9" xfId="744"/>
    <cellStyle name="60% - 5. jelölőszín 10" xfId="745"/>
    <cellStyle name="60% - 5. jelölőszín 2" xfId="387"/>
    <cellStyle name="60% - 5. jelölőszín 2 2" xfId="746"/>
    <cellStyle name="60% - 5. jelölőszín 2 3" xfId="747"/>
    <cellStyle name="60% - 5. jelölőszín 3" xfId="388"/>
    <cellStyle name="60% - 5. jelölőszín 4" xfId="748"/>
    <cellStyle name="60% - 5. jelölőszín 5" xfId="749"/>
    <cellStyle name="60% - 5. jelölőszín 6" xfId="750"/>
    <cellStyle name="60% - 5. jelölőszín 7" xfId="751"/>
    <cellStyle name="60% - 5. jelölőszín 8" xfId="752"/>
    <cellStyle name="60% - 5. jelölőszín 9" xfId="753"/>
    <cellStyle name="60% - 6. jelölőszín 10" xfId="754"/>
    <cellStyle name="60% - 6. jelölőszín 2" xfId="389"/>
    <cellStyle name="60% - 6. jelölőszín 2 2" xfId="755"/>
    <cellStyle name="60% - 6. jelölőszín 2 3" xfId="756"/>
    <cellStyle name="60% - 6. jelölőszín 3" xfId="390"/>
    <cellStyle name="60% - 6. jelölőszín 4" xfId="757"/>
    <cellStyle name="60% - 6. jelölőszín 5" xfId="758"/>
    <cellStyle name="60% - 6. jelölőszín 6" xfId="759"/>
    <cellStyle name="60% - 6. jelölőszín 7" xfId="760"/>
    <cellStyle name="60% - 6. jelölőszín 8" xfId="761"/>
    <cellStyle name="60% - 6. jelölőszín 9" xfId="762"/>
    <cellStyle name="60% - Accent1" xfId="331" builtinId="32" customBuiltin="1"/>
    <cellStyle name="60% - Accent1 2" xfId="176"/>
    <cellStyle name="60% - Accent1 2 2" xfId="391"/>
    <cellStyle name="60% - Accent2" xfId="335" builtinId="36" customBuiltin="1"/>
    <cellStyle name="60% - Accent2 2" xfId="177"/>
    <cellStyle name="60% - Accent2 2 2" xfId="392"/>
    <cellStyle name="60% - Accent3" xfId="339" builtinId="40" customBuiltin="1"/>
    <cellStyle name="60% - Accent3 2" xfId="178"/>
    <cellStyle name="60% - Accent3 2 2" xfId="393"/>
    <cellStyle name="60% - Accent4" xfId="343" builtinId="44" customBuiltin="1"/>
    <cellStyle name="60% - Accent4 2" xfId="179"/>
    <cellStyle name="60% - Accent4 2 2" xfId="394"/>
    <cellStyle name="60% - Accent5" xfId="347" builtinId="48" customBuiltin="1"/>
    <cellStyle name="60% - Accent5 2" xfId="180"/>
    <cellStyle name="60% - Accent5 2 2" xfId="395"/>
    <cellStyle name="60% - Accent6" xfId="351" builtinId="52" customBuiltin="1"/>
    <cellStyle name="60% - Accent6 2" xfId="181"/>
    <cellStyle name="60% - Accent6 2 2" xfId="396"/>
    <cellStyle name="Accent1" xfId="328" builtinId="29" customBuiltin="1"/>
    <cellStyle name="Accent1 2" xfId="182"/>
    <cellStyle name="Accent1 2 2" xfId="397"/>
    <cellStyle name="Accent2" xfId="332" builtinId="33" customBuiltin="1"/>
    <cellStyle name="Accent2 2" xfId="2"/>
    <cellStyle name="Accent2 2 2" xfId="398"/>
    <cellStyle name="Accent3" xfId="336" builtinId="37" customBuiltin="1"/>
    <cellStyle name="Accent3 2" xfId="183"/>
    <cellStyle name="Accent3 2 2" xfId="399"/>
    <cellStyle name="Accent4" xfId="340" builtinId="41" customBuiltin="1"/>
    <cellStyle name="Accent4 2" xfId="184"/>
    <cellStyle name="Accent4 2 2" xfId="400"/>
    <cellStyle name="Accent5" xfId="344" builtinId="45" customBuiltin="1"/>
    <cellStyle name="Accent5 2" xfId="185"/>
    <cellStyle name="Accent5 2 2" xfId="401"/>
    <cellStyle name="Accent6" xfId="348" builtinId="49" customBuiltin="1"/>
    <cellStyle name="Accent6 2" xfId="186"/>
    <cellStyle name="Accent6 2 2" xfId="402"/>
    <cellStyle name="annee semestre" xfId="62"/>
    <cellStyle name="Bad" xfId="318" builtinId="27" customBuiltin="1"/>
    <cellStyle name="Bad 2" xfId="187"/>
    <cellStyle name="Bad 2 2" xfId="403"/>
    <cellStyle name="Bevitel 10" xfId="763"/>
    <cellStyle name="Bevitel 2" xfId="404"/>
    <cellStyle name="Bevitel 2 2" xfId="764"/>
    <cellStyle name="Bevitel 2 3" xfId="765"/>
    <cellStyle name="Bevitel 3" xfId="405"/>
    <cellStyle name="Bevitel 4" xfId="766"/>
    <cellStyle name="Bevitel 5" xfId="767"/>
    <cellStyle name="Bevitel 6" xfId="768"/>
    <cellStyle name="Bevitel 7" xfId="769"/>
    <cellStyle name="Bevitel 8" xfId="770"/>
    <cellStyle name="Bevitel 9" xfId="771"/>
    <cellStyle name="blp_column_header" xfId="263"/>
    <cellStyle name="Calculation" xfId="322" builtinId="22" customBuiltin="1"/>
    <cellStyle name="Calculation 2" xfId="188"/>
    <cellStyle name="Calculation 2 2" xfId="406"/>
    <cellStyle name="Check Cell" xfId="324" builtinId="23" customBuiltin="1"/>
    <cellStyle name="Check Cell 2" xfId="189"/>
    <cellStyle name="Check Cell 2 2" xfId="407"/>
    <cellStyle name="Cím 10" xfId="772"/>
    <cellStyle name="Cím 11" xfId="773"/>
    <cellStyle name="Cím 2" xfId="774"/>
    <cellStyle name="Cím 3" xfId="775"/>
    <cellStyle name="Cím 4" xfId="776"/>
    <cellStyle name="Cím 4 2" xfId="777"/>
    <cellStyle name="Cím 5" xfId="778"/>
    <cellStyle name="Cím 6" xfId="779"/>
    <cellStyle name="Cím 7" xfId="780"/>
    <cellStyle name="Cím 8" xfId="781"/>
    <cellStyle name="Cím 9" xfId="782"/>
    <cellStyle name="Címsor 1 10" xfId="783"/>
    <cellStyle name="Címsor 1 2" xfId="408"/>
    <cellStyle name="Címsor 1 2 2" xfId="784"/>
    <cellStyle name="Címsor 1 2 3" xfId="785"/>
    <cellStyle name="Címsor 1 3" xfId="409"/>
    <cellStyle name="Címsor 1 4" xfId="786"/>
    <cellStyle name="Címsor 1 5" xfId="787"/>
    <cellStyle name="Címsor 1 6" xfId="788"/>
    <cellStyle name="Címsor 1 7" xfId="789"/>
    <cellStyle name="Címsor 1 8" xfId="790"/>
    <cellStyle name="Címsor 1 9" xfId="791"/>
    <cellStyle name="Címsor 2 10" xfId="792"/>
    <cellStyle name="Címsor 2 2" xfId="410"/>
    <cellStyle name="Címsor 2 2 2" xfId="793"/>
    <cellStyle name="Címsor 2 2 3" xfId="794"/>
    <cellStyle name="Címsor 2 3" xfId="411"/>
    <cellStyle name="Címsor 2 4" xfId="795"/>
    <cellStyle name="Címsor 2 5" xfId="796"/>
    <cellStyle name="Címsor 2 6" xfId="797"/>
    <cellStyle name="Címsor 2 7" xfId="798"/>
    <cellStyle name="Címsor 2 8" xfId="799"/>
    <cellStyle name="Címsor 2 9" xfId="800"/>
    <cellStyle name="Címsor 3 10" xfId="801"/>
    <cellStyle name="Címsor 3 2" xfId="412"/>
    <cellStyle name="Címsor 3 2 2" xfId="802"/>
    <cellStyle name="Címsor 3 2 3" xfId="803"/>
    <cellStyle name="Címsor 3 3" xfId="413"/>
    <cellStyle name="Címsor 3 4" xfId="804"/>
    <cellStyle name="Címsor 3 5" xfId="805"/>
    <cellStyle name="Címsor 3 6" xfId="806"/>
    <cellStyle name="Címsor 3 7" xfId="807"/>
    <cellStyle name="Címsor 3 8" xfId="808"/>
    <cellStyle name="Címsor 3 9" xfId="809"/>
    <cellStyle name="Címsor 4 10" xfId="810"/>
    <cellStyle name="Címsor 4 2" xfId="414"/>
    <cellStyle name="Címsor 4 2 2" xfId="811"/>
    <cellStyle name="Címsor 4 2 3" xfId="812"/>
    <cellStyle name="Címsor 4 3" xfId="415"/>
    <cellStyle name="Címsor 4 4" xfId="813"/>
    <cellStyle name="Címsor 4 5" xfId="814"/>
    <cellStyle name="Címsor 4 6" xfId="815"/>
    <cellStyle name="Címsor 4 7" xfId="816"/>
    <cellStyle name="Címsor 4 8" xfId="817"/>
    <cellStyle name="Címsor 4 9" xfId="818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Comma 5" xfId="1074"/>
    <cellStyle name="Date" xfId="296"/>
    <cellStyle name="Detail ligne" xfId="190"/>
    <cellStyle name="Dezimal_ACEA" xfId="191"/>
    <cellStyle name="données" xfId="63"/>
    <cellStyle name="donnéesbord" xfId="64"/>
    <cellStyle name="Ellenőrzőcella 10" xfId="819"/>
    <cellStyle name="Ellenőrzőcella 2" xfId="416"/>
    <cellStyle name="Ellenőrzőcella 2 2" xfId="820"/>
    <cellStyle name="Ellenőrzőcella 2 3" xfId="821"/>
    <cellStyle name="Ellenőrzőcella 3" xfId="417"/>
    <cellStyle name="Ellenőrzőcella 4" xfId="822"/>
    <cellStyle name="Ellenőrzőcella 5" xfId="823"/>
    <cellStyle name="Ellenőrzőcella 6" xfId="824"/>
    <cellStyle name="Ellenőrzőcella 7" xfId="825"/>
    <cellStyle name="Ellenőrzőcella 8" xfId="826"/>
    <cellStyle name="Ellenőrzőcella 9" xfId="827"/>
    <cellStyle name="Excel Built-in Hyperlink" xfId="828"/>
    <cellStyle name="Excel Built-in Normal" xfId="829"/>
    <cellStyle name="Excel Built-in Percent" xfId="830"/>
    <cellStyle name="Explanatory Text" xfId="326" builtinId="53" customBuiltin="1"/>
    <cellStyle name="Explanatory Text 2" xfId="192"/>
    <cellStyle name="Explanatory Text 2 2" xfId="418"/>
    <cellStyle name="Ezres 2" xfId="19"/>
    <cellStyle name="Ezres 2 2" xfId="831"/>
    <cellStyle name="Ezres 3" xfId="832"/>
    <cellStyle name="Ezres 4" xfId="833"/>
    <cellStyle name="Figyelmeztetés 10" xfId="834"/>
    <cellStyle name="Figyelmeztetés 2" xfId="419"/>
    <cellStyle name="Figyelmeztetés 2 2" xfId="835"/>
    <cellStyle name="Figyelmeztetés 2 3" xfId="836"/>
    <cellStyle name="Figyelmeztetés 3" xfId="420"/>
    <cellStyle name="Figyelmeztetés 4" xfId="837"/>
    <cellStyle name="Figyelmeztetés 5" xfId="838"/>
    <cellStyle name="Figyelmeztetés 6" xfId="839"/>
    <cellStyle name="Figyelmeztetés 7" xfId="840"/>
    <cellStyle name="Figyelmeztetés 8" xfId="841"/>
    <cellStyle name="Figyelmeztetés 9" xfId="842"/>
    <cellStyle name="Good" xfId="317" builtinId="26" customBuiltin="1"/>
    <cellStyle name="Good 2" xfId="193"/>
    <cellStyle name="Good 2 2" xfId="421"/>
    <cellStyle name="Heading 1" xfId="313" builtinId="16" customBuiltin="1"/>
    <cellStyle name="Heading 1 2" xfId="194"/>
    <cellStyle name="Heading 1 2 2" xfId="422"/>
    <cellStyle name="Heading 2" xfId="314" builtinId="17" customBuiltin="1"/>
    <cellStyle name="Heading 2 2" xfId="195"/>
    <cellStyle name="Heading 2 2 2" xfId="423"/>
    <cellStyle name="Heading 3" xfId="315" builtinId="18" customBuiltin="1"/>
    <cellStyle name="Heading 3 2" xfId="196"/>
    <cellStyle name="Heading 3 2 2" xfId="424"/>
    <cellStyle name="Heading 4" xfId="316" builtinId="19" customBuiltin="1"/>
    <cellStyle name="Heading 4 2" xfId="197"/>
    <cellStyle name="Heading 4 2 2" xfId="425"/>
    <cellStyle name="Hivatkozás 10" xfId="843"/>
    <cellStyle name="Hivatkozás 2" xfId="105"/>
    <cellStyle name="Hivatkozás 3" xfId="844"/>
    <cellStyle name="Hivatkozás 4" xfId="845"/>
    <cellStyle name="Hivatkozás 5" xfId="846"/>
    <cellStyle name="Hivatkozás 6" xfId="847"/>
    <cellStyle name="Hivatkozás 7" xfId="848"/>
    <cellStyle name="Hivatkozás 8" xfId="849"/>
    <cellStyle name="Hivatkozás 9" xfId="850"/>
    <cellStyle name="Hivatkozott cella 10" xfId="851"/>
    <cellStyle name="Hivatkozott cella 2" xfId="426"/>
    <cellStyle name="Hivatkozott cella 2 2" xfId="852"/>
    <cellStyle name="Hivatkozott cella 2 3" xfId="853"/>
    <cellStyle name="Hivatkozott cella 3" xfId="427"/>
    <cellStyle name="Hivatkozott cella 4" xfId="854"/>
    <cellStyle name="Hivatkozott cella 5" xfId="855"/>
    <cellStyle name="Hivatkozott cella 6" xfId="856"/>
    <cellStyle name="Hivatkozott cella 7" xfId="857"/>
    <cellStyle name="Hivatkozott cella 8" xfId="858"/>
    <cellStyle name="Hivatkozott cella 9" xfId="859"/>
    <cellStyle name="Hyperlink 2" xfId="20"/>
    <cellStyle name="Hyperlink 3" xfId="21"/>
    <cellStyle name="Hyperlink䟟monetáris.xls Chart 4" xfId="22"/>
    <cellStyle name="Identification requete" xfId="198"/>
    <cellStyle name="Input" xfId="320" builtinId="20" customBuiltin="1"/>
    <cellStyle name="Input 2" xfId="199"/>
    <cellStyle name="Input 2 2" xfId="428"/>
    <cellStyle name="Jegyzet 10" xfId="860"/>
    <cellStyle name="Jegyzet 2" xfId="200"/>
    <cellStyle name="Jegyzet 2 2" xfId="429"/>
    <cellStyle name="Jegyzet 2 2 2" xfId="861"/>
    <cellStyle name="Jegyzet 2 2 2 2" xfId="862"/>
    <cellStyle name="Jegyzet 2 2 3" xfId="863"/>
    <cellStyle name="Jegyzet 2 3" xfId="864"/>
    <cellStyle name="Jegyzet 3" xfId="276"/>
    <cellStyle name="Jegyzet 4" xfId="353"/>
    <cellStyle name="Jegyzet 5" xfId="865"/>
    <cellStyle name="Jegyzet 6" xfId="866"/>
    <cellStyle name="Jegyzet 7" xfId="867"/>
    <cellStyle name="Jegyzet 8" xfId="868"/>
    <cellStyle name="Jegyzet 9" xfId="869"/>
    <cellStyle name="Jelölőszín (1) 10" xfId="870"/>
    <cellStyle name="Jelölőszín (1) 2" xfId="430"/>
    <cellStyle name="Jelölőszín (1) 2 2" xfId="871"/>
    <cellStyle name="Jelölőszín (1) 2 3" xfId="872"/>
    <cellStyle name="Jelölőszín (1) 3" xfId="431"/>
    <cellStyle name="Jelölőszín (1) 4" xfId="873"/>
    <cellStyle name="Jelölőszín (1) 5" xfId="874"/>
    <cellStyle name="Jelölőszín (1) 6" xfId="875"/>
    <cellStyle name="Jelölőszín (1) 7" xfId="876"/>
    <cellStyle name="Jelölőszín (1) 8" xfId="877"/>
    <cellStyle name="Jelölőszín (1) 9" xfId="878"/>
    <cellStyle name="Jelölőszín (2) 10" xfId="879"/>
    <cellStyle name="Jelölőszín (2) 2" xfId="432"/>
    <cellStyle name="Jelölőszín (2) 2 2" xfId="880"/>
    <cellStyle name="Jelölőszín (2) 2 3" xfId="881"/>
    <cellStyle name="Jelölőszín (2) 3" xfId="433"/>
    <cellStyle name="Jelölőszín (2) 4" xfId="882"/>
    <cellStyle name="Jelölőszín (2) 5" xfId="883"/>
    <cellStyle name="Jelölőszín (2) 6" xfId="884"/>
    <cellStyle name="Jelölőszín (2) 7" xfId="885"/>
    <cellStyle name="Jelölőszín (2) 8" xfId="886"/>
    <cellStyle name="Jelölőszín (2) 9" xfId="887"/>
    <cellStyle name="Jelölőszín (3) 10" xfId="888"/>
    <cellStyle name="Jelölőszín (3) 2" xfId="434"/>
    <cellStyle name="Jelölőszín (3) 2 2" xfId="889"/>
    <cellStyle name="Jelölőszín (3) 2 3" xfId="890"/>
    <cellStyle name="Jelölőszín (3) 3" xfId="435"/>
    <cellStyle name="Jelölőszín (3) 4" xfId="891"/>
    <cellStyle name="Jelölőszín (3) 5" xfId="892"/>
    <cellStyle name="Jelölőszín (3) 6" xfId="893"/>
    <cellStyle name="Jelölőszín (3) 7" xfId="894"/>
    <cellStyle name="Jelölőszín (3) 8" xfId="895"/>
    <cellStyle name="Jelölőszín (3) 9" xfId="896"/>
    <cellStyle name="Jelölőszín (4) 10" xfId="897"/>
    <cellStyle name="Jelölőszín (4) 2" xfId="436"/>
    <cellStyle name="Jelölőszín (4) 2 2" xfId="898"/>
    <cellStyle name="Jelölőszín (4) 2 3" xfId="899"/>
    <cellStyle name="Jelölőszín (4) 3" xfId="437"/>
    <cellStyle name="Jelölőszín (4) 4" xfId="900"/>
    <cellStyle name="Jelölőszín (4) 5" xfId="901"/>
    <cellStyle name="Jelölőszín (4) 6" xfId="902"/>
    <cellStyle name="Jelölőszín (4) 7" xfId="903"/>
    <cellStyle name="Jelölőszín (4) 8" xfId="904"/>
    <cellStyle name="Jelölőszín (4) 9" xfId="905"/>
    <cellStyle name="Jelölőszín (5) 10" xfId="906"/>
    <cellStyle name="Jelölőszín (5) 2" xfId="438"/>
    <cellStyle name="Jelölőszín (5) 2 2" xfId="907"/>
    <cellStyle name="Jelölőszín (5) 2 3" xfId="908"/>
    <cellStyle name="Jelölőszín (5) 3" xfId="439"/>
    <cellStyle name="Jelölőszín (5) 4" xfId="909"/>
    <cellStyle name="Jelölőszín (5) 5" xfId="910"/>
    <cellStyle name="Jelölőszín (5) 6" xfId="911"/>
    <cellStyle name="Jelölőszín (5) 7" xfId="912"/>
    <cellStyle name="Jelölőszín (5) 8" xfId="913"/>
    <cellStyle name="Jelölőszín (5) 9" xfId="914"/>
    <cellStyle name="Jelölőszín (6) 10" xfId="915"/>
    <cellStyle name="Jelölőszín (6) 2" xfId="440"/>
    <cellStyle name="Jelölőszín (6) 2 2" xfId="916"/>
    <cellStyle name="Jelölőszín (6) 2 3" xfId="917"/>
    <cellStyle name="Jelölőszín (6) 3" xfId="441"/>
    <cellStyle name="Jelölőszín (6) 4" xfId="918"/>
    <cellStyle name="Jelölőszín (6) 5" xfId="919"/>
    <cellStyle name="Jelölőszín (6) 6" xfId="920"/>
    <cellStyle name="Jelölőszín (6) 7" xfId="921"/>
    <cellStyle name="Jelölőszín (6) 8" xfId="922"/>
    <cellStyle name="Jelölőszín (6) 9" xfId="923"/>
    <cellStyle name="Jó 10" xfId="924"/>
    <cellStyle name="Jó 2" xfId="442"/>
    <cellStyle name="Jó 2 2" xfId="925"/>
    <cellStyle name="Jó 2 3" xfId="926"/>
    <cellStyle name="Jó 3" xfId="443"/>
    <cellStyle name="Jó 4" xfId="927"/>
    <cellStyle name="Jó 5" xfId="928"/>
    <cellStyle name="Jó 6" xfId="929"/>
    <cellStyle name="Jó 7" xfId="930"/>
    <cellStyle name="Jó 8" xfId="931"/>
    <cellStyle name="Jó 9" xfId="932"/>
    <cellStyle name="Kimenet 10" xfId="933"/>
    <cellStyle name="Kimenet 2" xfId="444"/>
    <cellStyle name="Kimenet 2 2" xfId="934"/>
    <cellStyle name="Kimenet 2 3" xfId="935"/>
    <cellStyle name="Kimenet 3" xfId="445"/>
    <cellStyle name="Kimenet 4" xfId="936"/>
    <cellStyle name="Kimenet 5" xfId="937"/>
    <cellStyle name="Kimenet 6" xfId="938"/>
    <cellStyle name="Kimenet 7" xfId="939"/>
    <cellStyle name="Kimenet 8" xfId="940"/>
    <cellStyle name="Kimenet 9" xfId="941"/>
    <cellStyle name="Ligne détail" xfId="201"/>
    <cellStyle name="Linked Cell" xfId="323" builtinId="24" customBuiltin="1"/>
    <cellStyle name="Linked Cell 2" xfId="202"/>
    <cellStyle name="Linked Cell 2 2" xfId="446"/>
    <cellStyle name="Magyarázó szöveg 10" xfId="942"/>
    <cellStyle name="Magyarázó szöveg 2" xfId="447"/>
    <cellStyle name="Magyarázó szöveg 2 2" xfId="943"/>
    <cellStyle name="Magyarázó szöveg 2 3" xfId="944"/>
    <cellStyle name="Magyarázó szöveg 3" xfId="448"/>
    <cellStyle name="Magyarázó szöveg 4" xfId="945"/>
    <cellStyle name="Magyarázó szöveg 5" xfId="946"/>
    <cellStyle name="Magyarázó szöveg 6" xfId="947"/>
    <cellStyle name="Magyarázó szöveg 7" xfId="948"/>
    <cellStyle name="Magyarázó szöveg 8" xfId="949"/>
    <cellStyle name="Magyarázó szöveg 9" xfId="950"/>
    <cellStyle name="MEV1" xfId="203"/>
    <cellStyle name="MEV2" xfId="204"/>
    <cellStyle name="Neutral" xfId="319" builtinId="28" customBuiltin="1"/>
    <cellStyle name="Neutral 2" xfId="205"/>
    <cellStyle name="Neutral 2 2" xfId="449"/>
    <cellStyle name="Normal" xfId="0" builtinId="0"/>
    <cellStyle name="Normal 10" xfId="23"/>
    <cellStyle name="Normál 10" xfId="106"/>
    <cellStyle name="Normal 10 2" xfId="141"/>
    <cellStyle name="Normál 10 2" xfId="450"/>
    <cellStyle name="Normál 10 3" xfId="451"/>
    <cellStyle name="Normál 10 3 2" xfId="951"/>
    <cellStyle name="Normal 11" xfId="24"/>
    <cellStyle name="Normál 11" xfId="277"/>
    <cellStyle name="Normal 11 2" xfId="142"/>
    <cellStyle name="Normál 11 2" xfId="952"/>
    <cellStyle name="Normál 11 2 2" xfId="953"/>
    <cellStyle name="Normál 11 3" xfId="954"/>
    <cellStyle name="Normal 12" xfId="25"/>
    <cellStyle name="Normál 12" xfId="278"/>
    <cellStyle name="Normal 13" xfId="26"/>
    <cellStyle name="Normál 13" xfId="279"/>
    <cellStyle name="Normal 13 2" xfId="143"/>
    <cellStyle name="Normál 13 2" xfId="955"/>
    <cellStyle name="Normál 13 2 2" xfId="956"/>
    <cellStyle name="Normal 13 3" xfId="264"/>
    <cellStyle name="Normal 14" xfId="27"/>
    <cellStyle name="Normál 14" xfId="280"/>
    <cellStyle name="Normal 14 2" xfId="144"/>
    <cellStyle name="Normal 14 2 2" xfId="310"/>
    <cellStyle name="Normal 14 3" xfId="957"/>
    <cellStyle name="Normal 14 4" xfId="958"/>
    <cellStyle name="Normal 15" xfId="109"/>
    <cellStyle name="Normál 15" xfId="285"/>
    <cellStyle name="Normal 15 2" xfId="145"/>
    <cellStyle name="Normal 16" xfId="146"/>
    <cellStyle name="Normál 16" xfId="352"/>
    <cellStyle name="Normal 16 2" xfId="147"/>
    <cellStyle name="Normál 16 2" xfId="959"/>
    <cellStyle name="Normal 16 2 2" xfId="960"/>
    <cellStyle name="Normal 16 2 3" xfId="961"/>
    <cellStyle name="Normal 16 2 4" xfId="962"/>
    <cellStyle name="Normal 16 3" xfId="503"/>
    <cellStyle name="Normal 16 3 2" xfId="963"/>
    <cellStyle name="Normal 16 4" xfId="964"/>
    <cellStyle name="Normal 17" xfId="148"/>
    <cellStyle name="Normál 17" xfId="560"/>
    <cellStyle name="Normal 17 2" xfId="149"/>
    <cellStyle name="Normal 17 3" xfId="965"/>
    <cellStyle name="Normal 18" xfId="150"/>
    <cellStyle name="Normál 18" xfId="561"/>
    <cellStyle name="Normal 18 2" xfId="151"/>
    <cellStyle name="Normal 18 3" xfId="504"/>
    <cellStyle name="Normal 18 3 2" xfId="505"/>
    <cellStyle name="Normal 18 3 2 2" xfId="506"/>
    <cellStyle name="Normal 18 3 2 3" xfId="507"/>
    <cellStyle name="Normal 18 3 2 4" xfId="966"/>
    <cellStyle name="Normal 18 3 3" xfId="508"/>
    <cellStyle name="Normal 18 4" xfId="509"/>
    <cellStyle name="Normal 18 4 2" xfId="510"/>
    <cellStyle name="Normal 18 5" xfId="967"/>
    <cellStyle name="Normal 19" xfId="152"/>
    <cellStyle name="Normál 19" xfId="968"/>
    <cellStyle name="Normal 19 2" xfId="153"/>
    <cellStyle name="Normal 2" xfId="28"/>
    <cellStyle name="Normál 2" xfId="29"/>
    <cellStyle name="Normal 2 10" xfId="233"/>
    <cellStyle name="Normál 2 10" xfId="1116"/>
    <cellStyle name="Normal 2 10 2" xfId="235"/>
    <cellStyle name="Normal 2 10 3" xfId="241"/>
    <cellStyle name="Normal 2 11" xfId="76"/>
    <cellStyle name="Normal 2 12" xfId="227"/>
    <cellStyle name="Normal 2 13" xfId="265"/>
    <cellStyle name="Normal 2 13 2" xfId="1077"/>
    <cellStyle name="Normal 2 13 2 2" xfId="1100"/>
    <cellStyle name="Normal 2 13 3" xfId="1138"/>
    <cellStyle name="Normal 2 14" xfId="266"/>
    <cellStyle name="Normal 2 15" xfId="292"/>
    <cellStyle name="Normal 2 16" xfId="452"/>
    <cellStyle name="Normal 2 16 2" xfId="1078"/>
    <cellStyle name="Normal 2 17" xfId="511"/>
    <cellStyle name="Normal 2 2" xfId="30"/>
    <cellStyle name="Normál 2 2" xfId="31"/>
    <cellStyle name="Normal 2 2 2" xfId="75"/>
    <cellStyle name="Normál 2 2 2" xfId="32"/>
    <cellStyle name="Normál 2 2 2 2" xfId="309"/>
    <cellStyle name="Normál 2 2 2 2 2" xfId="1093"/>
    <cellStyle name="Normál 2 2 2 2 3" xfId="1132"/>
    <cellStyle name="Normál 2 2 2 3" xfId="969"/>
    <cellStyle name="Normal 2 2 3" xfId="311"/>
    <cellStyle name="Normál 2 2 3" xfId="453"/>
    <cellStyle name="Normal 2 2 4" xfId="549"/>
    <cellStyle name="Normál 2 2 4" xfId="454"/>
    <cellStyle name="Normal 2 2 5" xfId="1096"/>
    <cellStyle name="Normal 2 3" xfId="33"/>
    <cellStyle name="Normál 2 3" xfId="34"/>
    <cellStyle name="Normal 2 3 2" xfId="238"/>
    <cellStyle name="Normál 2 3 2" xfId="455"/>
    <cellStyle name="Normal 2 3 2 2" xfId="281"/>
    <cellStyle name="Normal 2 3 2 2 2" xfId="563"/>
    <cellStyle name="Normal 2 3 2 2 2 2" xfId="1103"/>
    <cellStyle name="Normal 2 3 2 2 2 3" xfId="1109"/>
    <cellStyle name="Normal 2 3 2 2 2 4" xfId="1139"/>
    <cellStyle name="Normal 2 3 2 2 3" xfId="1082"/>
    <cellStyle name="Normal 2 3 2 2 3 2" xfId="1118"/>
    <cellStyle name="Normal 2 3 2 2 3 2 2" xfId="1145"/>
    <cellStyle name="Normal 2 3 2 2 3 3" xfId="1141"/>
    <cellStyle name="Normal 2 3 2 2 4" xfId="1136"/>
    <cellStyle name="Normal 2 3 2 2 5" xfId="1158"/>
    <cellStyle name="Normal 2 3 2 2 6" xfId="1162"/>
    <cellStyle name="Normal 2 3 3" xfId="250"/>
    <cellStyle name="Normál 2 3 3" xfId="456"/>
    <cellStyle name="Normal 2 3 3 2" xfId="1135"/>
    <cellStyle name="Normal 2 3 3 3" xfId="1150"/>
    <cellStyle name="Normal 2 3 3 4" xfId="1153"/>
    <cellStyle name="Normal 2 3 3 5" xfId="1157"/>
    <cellStyle name="Normal 2 4" xfId="35"/>
    <cellStyle name="Normál 2 4" xfId="36"/>
    <cellStyle name="Normál 2 4 2" xfId="457"/>
    <cellStyle name="Normál 2 4 2 2" xfId="970"/>
    <cellStyle name="Normál 2 4 2 2 2" xfId="971"/>
    <cellStyle name="Normál 2 4 2 3" xfId="972"/>
    <cellStyle name="Normál 2 4 3" xfId="973"/>
    <cellStyle name="Normal 2 5" xfId="37"/>
    <cellStyle name="Normál 2 5" xfId="38"/>
    <cellStyle name="Normal 2 5 2" xfId="73"/>
    <cellStyle name="Normál 2 5 2" xfId="458"/>
    <cellStyle name="Normal 2 5 3" xfId="974"/>
    <cellStyle name="Normál 2 5 3" xfId="459"/>
    <cellStyle name="Normal 2 5 4" xfId="975"/>
    <cellStyle name="Normal 2 6" xfId="60"/>
    <cellStyle name="Normál 2 6" xfId="163"/>
    <cellStyle name="Normal 2 7" xfId="77"/>
    <cellStyle name="Normál 2 7" xfId="230"/>
    <cellStyle name="Normál 2 7 2" xfId="976"/>
    <cellStyle name="Normál 2 7 2 2" xfId="977"/>
    <cellStyle name="Normál 2 7 3" xfId="978"/>
    <cellStyle name="Normal 2 8" xfId="78"/>
    <cellStyle name="Normál 2 8" xfId="460"/>
    <cellStyle name="Normal 2 9" xfId="79"/>
    <cellStyle name="Normál 2 9" xfId="461"/>
    <cellStyle name="Normál 2 9 2" xfId="979"/>
    <cellStyle name="Normal 20" xfId="154"/>
    <cellStyle name="Normál 20" xfId="980"/>
    <cellStyle name="Normal 20 2" xfId="155"/>
    <cellStyle name="Normal 21" xfId="156"/>
    <cellStyle name="Normál 21" xfId="512"/>
    <cellStyle name="Normal 21 2" xfId="157"/>
    <cellStyle name="Normal 22" xfId="158"/>
    <cellStyle name="Normál 22" xfId="981"/>
    <cellStyle name="Normal 23" xfId="107"/>
    <cellStyle name="Normál 23" xfId="982"/>
    <cellStyle name="Normal 24" xfId="80"/>
    <cellStyle name="Normál 24" xfId="983"/>
    <cellStyle name="Normal 25" xfId="162"/>
    <cellStyle name="Normál 25" xfId="984"/>
    <cellStyle name="Normal 25 2" xfId="1115"/>
    <cellStyle name="Normal 26" xfId="81"/>
    <cellStyle name="Normál 26" xfId="985"/>
    <cellStyle name="Normal 27" xfId="229"/>
    <cellStyle name="Normál 27" xfId="986"/>
    <cellStyle name="Normal 27 2" xfId="255"/>
    <cellStyle name="Normal 28" xfId="237"/>
    <cellStyle name="Normál 28" xfId="987"/>
    <cellStyle name="Normal 28 2" xfId="256"/>
    <cellStyle name="Normal 29" xfId="82"/>
    <cellStyle name="Normál 29" xfId="988"/>
    <cellStyle name="Normal 3" xfId="39"/>
    <cellStyle name="Normál 3" xfId="40"/>
    <cellStyle name="Normal 3 10" xfId="83"/>
    <cellStyle name="Normal 3 11" xfId="84"/>
    <cellStyle name="Normal 3 12" xfId="206"/>
    <cellStyle name="Normal 3 12 2" xfId="295"/>
    <cellStyle name="Normal 3 12 3" xfId="1101"/>
    <cellStyle name="Normal 3 12 4" xfId="1131"/>
    <cellStyle name="Normal 3 12 5" xfId="1143"/>
    <cellStyle name="Normal 3 12 6" xfId="1156"/>
    <cellStyle name="Normal 3 12 7" xfId="1160"/>
    <cellStyle name="Normal 3 13" xfId="267"/>
    <cellStyle name="Normal 3 14" xfId="268"/>
    <cellStyle name="Normal 3 15" xfId="462"/>
    <cellStyle name="Normal 3 16" xfId="463"/>
    <cellStyle name="Normal 3 17" xfId="1071"/>
    <cellStyle name="Normal 3 2" xfId="41"/>
    <cellStyle name="Normál 3 2" xfId="464"/>
    <cellStyle name="Normal 3 2 2" xfId="513"/>
    <cellStyle name="Normál 3 2 2" xfId="989"/>
    <cellStyle name="Normal 3 2 2 2" xfId="1080"/>
    <cellStyle name="Normal 3 3" xfId="42"/>
    <cellStyle name="Normál 3 3" xfId="465"/>
    <cellStyle name="Normal 3 3 2" xfId="990"/>
    <cellStyle name="Normal 3 3 3" xfId="1127"/>
    <cellStyle name="Normal 3 4" xfId="85"/>
    <cellStyle name="Normál 3 4" xfId="466"/>
    <cellStyle name="Normal 3 5" xfId="86"/>
    <cellStyle name="Normál 3 5" xfId="467"/>
    <cellStyle name="Normal 3 6" xfId="87"/>
    <cellStyle name="Normal 3 7" xfId="88"/>
    <cellStyle name="Normal 3 8" xfId="89"/>
    <cellStyle name="Normal 3 9" xfId="90"/>
    <cellStyle name="Normal 30" xfId="242"/>
    <cellStyle name="Normál 30" xfId="991"/>
    <cellStyle name="Normal 31" xfId="91"/>
    <cellStyle name="Normál 31" xfId="992"/>
    <cellStyle name="Normal 32" xfId="243"/>
    <cellStyle name="Normál 32" xfId="993"/>
    <cellStyle name="Normal 33" xfId="92"/>
    <cellStyle name="Normál 33" xfId="994"/>
    <cellStyle name="Normal 34" xfId="244"/>
    <cellStyle name="Normál 34" xfId="995"/>
    <cellStyle name="Normal 34 2" xfId="1091"/>
    <cellStyle name="Normal 34 3" xfId="1102"/>
    <cellStyle name="Normal 34 4" xfId="1114"/>
    <cellStyle name="Normal 35" xfId="93"/>
    <cellStyle name="Normál 35" xfId="996"/>
    <cellStyle name="Normal 36" xfId="246"/>
    <cellStyle name="Normál 36" xfId="997"/>
    <cellStyle name="Normal 36 2" xfId="259"/>
    <cellStyle name="Normal 36 2 2" xfId="514"/>
    <cellStyle name="Normal 36 3" xfId="515"/>
    <cellStyle name="Normal 37" xfId="252"/>
    <cellStyle name="Normál 37" xfId="998"/>
    <cellStyle name="Normal 37 2" xfId="257"/>
    <cellStyle name="Normal 37 2 2" xfId="516"/>
    <cellStyle name="Normal 37 3" xfId="517"/>
    <cellStyle name="Normal 38" xfId="94"/>
    <cellStyle name="Normál 38" xfId="999"/>
    <cellStyle name="Normal 39" xfId="262"/>
    <cellStyle name="Normál 39" xfId="1000"/>
    <cellStyle name="Normal 39 2" xfId="518"/>
    <cellStyle name="Normal 4" xfId="43"/>
    <cellStyle name="Normál 4" xfId="44"/>
    <cellStyle name="Normal 4 2" xfId="72"/>
    <cellStyle name="Normál 4 2" xfId="45"/>
    <cellStyle name="Normál 4 2 2" xfId="468"/>
    <cellStyle name="Normál 4 2 3" xfId="1001"/>
    <cellStyle name="Normal 4 3" xfId="469"/>
    <cellStyle name="Normál 4 3" xfId="470"/>
    <cellStyle name="Normal 4 3 2" xfId="519"/>
    <cellStyle name="Normal 4 4" xfId="471"/>
    <cellStyle name="Normál 4 4" xfId="472"/>
    <cellStyle name="Normal 4 5" xfId="520"/>
    <cellStyle name="Normál 4 5" xfId="473"/>
    <cellStyle name="Normal 4 6" xfId="521"/>
    <cellStyle name="Normál 4 6" xfId="1002"/>
    <cellStyle name="Normal 4 7" xfId="1072"/>
    <cellStyle name="Normal 40" xfId="95"/>
    <cellStyle name="Normál 40" xfId="1003"/>
    <cellStyle name="Normal 41" xfId="273"/>
    <cellStyle name="Normál 41" xfId="1004"/>
    <cellStyle name="Normal 41 2" xfId="522"/>
    <cellStyle name="Normal 42" xfId="274"/>
    <cellStyle name="Normál 42" xfId="1005"/>
    <cellStyle name="Normal 42 2" xfId="284"/>
    <cellStyle name="Normal 43" xfId="275"/>
    <cellStyle name="Normál 43" xfId="1006"/>
    <cellStyle name="Normal 43 2" xfId="283"/>
    <cellStyle name="Normal 43 2 2" xfId="287"/>
    <cellStyle name="Normal 43 2 3" xfId="289"/>
    <cellStyle name="Normal 43 2 3 2" xfId="523"/>
    <cellStyle name="Normal 43 2 4" xfId="290"/>
    <cellStyle name="Normal 44" xfId="96"/>
    <cellStyle name="Normál 44" xfId="1007"/>
    <cellStyle name="Normal 45" xfId="286"/>
    <cellStyle name="Normál 45" xfId="1008"/>
    <cellStyle name="Normal 45 2" xfId="524"/>
    <cellStyle name="Normal 45 2 2" xfId="525"/>
    <cellStyle name="Normal 45 3" xfId="526"/>
    <cellStyle name="Normal 45 4" xfId="527"/>
    <cellStyle name="Normal 45 5" xfId="1120"/>
    <cellStyle name="Normal 46" xfId="288"/>
    <cellStyle name="Normál 46" xfId="1009"/>
    <cellStyle name="Normal 46 2" xfId="1079"/>
    <cellStyle name="Normal 47" xfId="291"/>
    <cellStyle name="Normál 47" xfId="1010"/>
    <cellStyle name="Normal 47 2" xfId="528"/>
    <cellStyle name="Normal 47 3" xfId="1011"/>
    <cellStyle name="Normal 47 4" xfId="1089"/>
    <cellStyle name="Normal 48" xfId="293"/>
    <cellStyle name="Normál 48" xfId="1012"/>
    <cellStyle name="Normal 49" xfId="294"/>
    <cellStyle name="Normál 49" xfId="1013"/>
    <cellStyle name="Normal 5" xfId="46"/>
    <cellStyle name="Normál 5" xfId="47"/>
    <cellStyle name="Normal 5 2" xfId="269"/>
    <cellStyle name="Normál 5 2" xfId="232"/>
    <cellStyle name="Normal 5 2 2" xfId="529"/>
    <cellStyle name="Normal 5 2 3" xfId="530"/>
    <cellStyle name="Normal 5 2 4" xfId="531"/>
    <cellStyle name="Normal 5 3" xfId="474"/>
    <cellStyle name="Normál 5 3" xfId="239"/>
    <cellStyle name="Normál 5 3 2" xfId="282"/>
    <cellStyle name="Normál 5 3 2 2" xfId="1137"/>
    <cellStyle name="Normál 5 3 2 3" xfId="1159"/>
    <cellStyle name="Normal 5 4" xfId="475"/>
    <cellStyle name="Normál 5 4" xfId="254"/>
    <cellStyle name="Normál 5 5" xfId="476"/>
    <cellStyle name="Normál 5 6" xfId="477"/>
    <cellStyle name="Normál 5 7" xfId="1119"/>
    <cellStyle name="Normál 5 8" xfId="1125"/>
    <cellStyle name="Normál 5 9" xfId="1133"/>
    <cellStyle name="Normal 50" xfId="354"/>
    <cellStyle name="Normál 50" xfId="1014"/>
    <cellStyle name="Normal 51" xfId="500"/>
    <cellStyle name="Normál 51" xfId="1015"/>
    <cellStyle name="Normal 51 2" xfId="547"/>
    <cellStyle name="Normal 52" xfId="532"/>
    <cellStyle name="Normál 52" xfId="1016"/>
    <cellStyle name="Normal 53" xfId="533"/>
    <cellStyle name="Normál 53" xfId="1017"/>
    <cellStyle name="Normal 54" xfId="502"/>
    <cellStyle name="Normál 54" xfId="1018"/>
    <cellStyle name="Normal 54 2" xfId="548"/>
    <cellStyle name="Normal 54 3" xfId="1092"/>
    <cellStyle name="Normal 55" xfId="550"/>
    <cellStyle name="Normál 55" xfId="1019"/>
    <cellStyle name="Normal 56" xfId="551"/>
    <cellStyle name="Normál 56" xfId="1020"/>
    <cellStyle name="Normal 57" xfId="552"/>
    <cellStyle name="Normál 57" xfId="1021"/>
    <cellStyle name="Normal 58" xfId="553"/>
    <cellStyle name="Normál 58" xfId="1022"/>
    <cellStyle name="Normal 59" xfId="554"/>
    <cellStyle name="Normál 59" xfId="1023"/>
    <cellStyle name="Normal 6" xfId="48"/>
    <cellStyle name="Normál 6" xfId="49"/>
    <cellStyle name="Normal 6 2" xfId="478"/>
    <cellStyle name="Normál 6 2" xfId="479"/>
    <cellStyle name="Normal 6 3" xfId="480"/>
    <cellStyle name="Normál 6 3" xfId="481"/>
    <cellStyle name="Normal 6 4" xfId="1024"/>
    <cellStyle name="Normal 60" xfId="97"/>
    <cellStyle name="Normál 60" xfId="1025"/>
    <cellStyle name="Normal 61" xfId="555"/>
    <cellStyle name="Normál 61" xfId="1107"/>
    <cellStyle name="Normal 62" xfId="556"/>
    <cellStyle name="Normál 62" xfId="1121"/>
    <cellStyle name="Normal 63" xfId="557"/>
    <cellStyle name="Normál 63" xfId="1147"/>
    <cellStyle name="Normal 64" xfId="559"/>
    <cellStyle name="Normál 64" xfId="1154"/>
    <cellStyle name="Normal 64 2" xfId="1099"/>
    <cellStyle name="Normal 65" xfId="564"/>
    <cellStyle name="Normal 65 2" xfId="1140"/>
    <cellStyle name="Normal 66" xfId="98"/>
    <cellStyle name="Normal 67" xfId="1069"/>
    <cellStyle name="Normal 68" xfId="99"/>
    <cellStyle name="Normal 69" xfId="1075"/>
    <cellStyle name="Normal 7" xfId="1"/>
    <cellStyle name="Normál 7" xfId="50"/>
    <cellStyle name="Normal 7 2" xfId="69"/>
    <cellStyle name="Normál 7 2" xfId="482"/>
    <cellStyle name="Normal 7 2 10" xfId="1142"/>
    <cellStyle name="Normal 7 2 11" xfId="1155"/>
    <cellStyle name="Normal 7 2 2" xfId="234"/>
    <cellStyle name="Normal 7 2 3" xfId="236"/>
    <cellStyle name="Normal 7 2 3 2" xfId="258"/>
    <cellStyle name="Normal 7 2 3 2 2" xfId="558"/>
    <cellStyle name="Normal 7 2 3 2 3" xfId="562"/>
    <cellStyle name="Normal 7 2 3 2 3 2" xfId="1128"/>
    <cellStyle name="Normal 7 2 3 2 4" xfId="1086"/>
    <cellStyle name="Normal 7 2 3 2 5" xfId="1106"/>
    <cellStyle name="Normal 7 2 3 2 6" xfId="1112"/>
    <cellStyle name="Normal 7 2 3 2 6 2" xfId="1122"/>
    <cellStyle name="Normal 7 2 3 2 6 3" xfId="1146"/>
    <cellStyle name="Normal 7 2 3 2 6 4" xfId="1149"/>
    <cellStyle name="Normal 7 2 3 2 6 5" xfId="1152"/>
    <cellStyle name="Normal 7 2 4" xfId="240"/>
    <cellStyle name="Normal 7 2 5" xfId="249"/>
    <cellStyle name="Normal 7 2 5 2" xfId="1076"/>
    <cellStyle name="Normal 7 2 5 2 2" xfId="1129"/>
    <cellStyle name="Normal 7 2 5 3" xfId="1087"/>
    <cellStyle name="Normal 7 2 6" xfId="1085"/>
    <cellStyle name="Normal 7 2 6 2" xfId="1111"/>
    <cellStyle name="Normal 7 2 6 2 2" xfId="1148"/>
    <cellStyle name="Normal 7 2 6 2 3" xfId="1151"/>
    <cellStyle name="Normal 7 2 6 3" xfId="1117"/>
    <cellStyle name="Normal 7 2 6 3 2" xfId="1144"/>
    <cellStyle name="Normal 7 2 7" xfId="1105"/>
    <cellStyle name="Normal 7 2 8" xfId="1108"/>
    <cellStyle name="Normal 7 2 9" xfId="1130"/>
    <cellStyle name="Normal 7 3" xfId="71"/>
    <cellStyle name="Normál 7 3" xfId="483"/>
    <cellStyle name="Normal 7 4" xfId="1084"/>
    <cellStyle name="Normal 7 4 2" xfId="1161"/>
    <cellStyle name="Normal 7 5" xfId="1097"/>
    <cellStyle name="Normal 70" xfId="100"/>
    <cellStyle name="Normal 71" xfId="1081"/>
    <cellStyle name="Normal 72" xfId="1083"/>
    <cellStyle name="Normal 73" xfId="1088"/>
    <cellStyle name="Normal 74" xfId="101"/>
    <cellStyle name="Normal 75" xfId="1090"/>
    <cellStyle name="Normal 76" xfId="1094"/>
    <cellStyle name="Normal 77" xfId="1098"/>
    <cellStyle name="Normal 78" xfId="102"/>
    <cellStyle name="Normal 79" xfId="1113"/>
    <cellStyle name="Normal 8" xfId="51"/>
    <cellStyle name="Normál 8" xfId="52"/>
    <cellStyle name="Normal 8 2" xfId="108"/>
    <cellStyle name="Normál 8 2" xfId="484"/>
    <cellStyle name="Normal 8 3" xfId="1026"/>
    <cellStyle name="Normál 8 3" xfId="485"/>
    <cellStyle name="Normal 8 4" xfId="1027"/>
    <cellStyle name="Normal 80" xfId="1124"/>
    <cellStyle name="Normal 81" xfId="1126"/>
    <cellStyle name="Normal 82" xfId="103"/>
    <cellStyle name="Normal 83" xfId="1134"/>
    <cellStyle name="Normal 9" xfId="53"/>
    <cellStyle name="Normál 9" xfId="231"/>
    <cellStyle name="Normal 9 2" xfId="159"/>
    <cellStyle name="Normál 9 2" xfId="253"/>
    <cellStyle name="Normál 9 2 2" xfId="1028"/>
    <cellStyle name="Normal 9 3" xfId="534"/>
    <cellStyle name="Normál 9 3" xfId="486"/>
    <cellStyle name="Normal 9 4" xfId="535"/>
    <cellStyle name="Normál 9 4" xfId="487"/>
    <cellStyle name="Normal 9 5" xfId="536"/>
    <cellStyle name="Normál_uzlidnk" xfId="70"/>
    <cellStyle name="normální_CC podklady" xfId="537"/>
    <cellStyle name="Note 2" xfId="61"/>
    <cellStyle name="Note 2 2" xfId="1029"/>
    <cellStyle name="Note 3" xfId="488"/>
    <cellStyle name="Notes" xfId="54"/>
    <cellStyle name="Output" xfId="321" builtinId="21" customBuiltin="1"/>
    <cellStyle name="Output 2" xfId="207"/>
    <cellStyle name="Output 2 2" xfId="489"/>
    <cellStyle name="Összesen 10" xfId="1030"/>
    <cellStyle name="Összesen 2" xfId="490"/>
    <cellStyle name="Összesen 2 2" xfId="1031"/>
    <cellStyle name="Összesen 2 3" xfId="1032"/>
    <cellStyle name="Összesen 3" xfId="491"/>
    <cellStyle name="Összesen 4" xfId="1033"/>
    <cellStyle name="Összesen 5" xfId="1034"/>
    <cellStyle name="Összesen 6" xfId="1035"/>
    <cellStyle name="Összesen 7" xfId="1036"/>
    <cellStyle name="Összesen 8" xfId="1037"/>
    <cellStyle name="Összesen 9" xfId="1038"/>
    <cellStyle name="Percent 10" xfId="160"/>
    <cellStyle name="Percent 10 2" xfId="161"/>
    <cellStyle name="Percent 11" xfId="248"/>
    <cellStyle name="Percent 11 2" xfId="261"/>
    <cellStyle name="Percent 11 2 2" xfId="538"/>
    <cellStyle name="Percent 11 3" xfId="539"/>
    <cellStyle name="Percent 12" xfId="251"/>
    <cellStyle name="Percent 12 2" xfId="540"/>
    <cellStyle name="Percent 13" xfId="501"/>
    <cellStyle name="Percent 13 2" xfId="541"/>
    <cellStyle name="Percent 13 2 2" xfId="542"/>
    <cellStyle name="Percent 14" xfId="1070"/>
    <cellStyle name="Percent 15" xfId="1104"/>
    <cellStyle name="Percent 16" xfId="1110"/>
    <cellStyle name="Percent 2" xfId="55"/>
    <cellStyle name="Percent 2 2" xfId="270"/>
    <cellStyle name="Percent 2 3" xfId="271"/>
    <cellStyle name="Percent 2 4" xfId="272"/>
    <cellStyle name="Percent 2 5" xfId="1073"/>
    <cellStyle name="Percent 3" xfId="56"/>
    <cellStyle name="Percent 4" xfId="57"/>
    <cellStyle name="Percent 5" xfId="74"/>
    <cellStyle name="Percent 6" xfId="104"/>
    <cellStyle name="Percent 6 2" xfId="1039"/>
    <cellStyle name="Percent 7" xfId="228"/>
    <cellStyle name="Percent 7 2" xfId="1095"/>
    <cellStyle name="Percent 7 3" xfId="1123"/>
    <cellStyle name="Percent 8" xfId="245"/>
    <cellStyle name="Percent 9" xfId="247"/>
    <cellStyle name="Percent 9 2" xfId="260"/>
    <cellStyle name="Percent 9 2 2" xfId="543"/>
    <cellStyle name="Percent 9 3" xfId="544"/>
    <cellStyle name="Rossz 10" xfId="1040"/>
    <cellStyle name="Rossz 2" xfId="492"/>
    <cellStyle name="Rossz 2 2" xfId="1041"/>
    <cellStyle name="Rossz 2 3" xfId="1042"/>
    <cellStyle name="Rossz 3" xfId="493"/>
    <cellStyle name="Rossz 4" xfId="1043"/>
    <cellStyle name="Rossz 5" xfId="1044"/>
    <cellStyle name="Rossz 6" xfId="1045"/>
    <cellStyle name="Rossz 7" xfId="1046"/>
    <cellStyle name="Rossz 8" xfId="1047"/>
    <cellStyle name="Rossz 9" xfId="1048"/>
    <cellStyle name="semestre" xfId="65"/>
    <cellStyle name="Semleges 10" xfId="1049"/>
    <cellStyle name="Semleges 2" xfId="494"/>
    <cellStyle name="Semleges 2 2" xfId="1050"/>
    <cellStyle name="Semleges 2 3" xfId="1051"/>
    <cellStyle name="Semleges 3" xfId="495"/>
    <cellStyle name="Semleges 4" xfId="1052"/>
    <cellStyle name="Semleges 5" xfId="1053"/>
    <cellStyle name="Semleges 6" xfId="1054"/>
    <cellStyle name="Semleges 7" xfId="1055"/>
    <cellStyle name="Semleges 8" xfId="1056"/>
    <cellStyle name="Semleges 9" xfId="1057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22 2" xfId="1058"/>
    <cellStyle name="ss6" xfId="123"/>
    <cellStyle name="ss6 2" xfId="1059"/>
    <cellStyle name="ss7" xfId="124"/>
    <cellStyle name="ss8" xfId="125"/>
    <cellStyle name="ss9" xfId="126"/>
    <cellStyle name="Standard_96" xfId="545"/>
    <cellStyle name="Style 1" xfId="66"/>
    <cellStyle name="Számítás 10" xfId="1060"/>
    <cellStyle name="Számítás 2" xfId="496"/>
    <cellStyle name="Számítás 2 2" xfId="1061"/>
    <cellStyle name="Számítás 2 3" xfId="1062"/>
    <cellStyle name="Számítás 3" xfId="497"/>
    <cellStyle name="Számítás 4" xfId="1063"/>
    <cellStyle name="Számítás 5" xfId="1064"/>
    <cellStyle name="Számítás 6" xfId="1065"/>
    <cellStyle name="Számítás 7" xfId="1066"/>
    <cellStyle name="Számítás 8" xfId="1067"/>
    <cellStyle name="Számítás 9" xfId="1068"/>
    <cellStyle name="Százalék 2" xfId="59"/>
    <cellStyle name="Százalék 3" xfId="546"/>
    <cellStyle name="tête chapitre" xfId="67"/>
    <cellStyle name="Title" xfId="312" builtinId="15" customBuiltin="1"/>
    <cellStyle name="Title 2" xfId="208"/>
    <cellStyle name="titre" xfId="68"/>
    <cellStyle name="Titre colonne" xfId="209"/>
    <cellStyle name="Titre colonnes" xfId="210"/>
    <cellStyle name="Titre general" xfId="211"/>
    <cellStyle name="Titre général" xfId="212"/>
    <cellStyle name="Titre ligne" xfId="213"/>
    <cellStyle name="Titre lignes" xfId="214"/>
    <cellStyle name="Titre tableau" xfId="215"/>
    <cellStyle name="Total" xfId="327" builtinId="25" customBuiltin="1"/>
    <cellStyle name="Total 2" xfId="216"/>
    <cellStyle name="Total 2 2" xfId="498"/>
    <cellStyle name="Total intermediaire" xfId="217"/>
    <cellStyle name="Total intermediaire 0" xfId="218"/>
    <cellStyle name="Total intermediaire 1" xfId="219"/>
    <cellStyle name="Total intermediaire 2" xfId="220"/>
    <cellStyle name="Total intermediaire 3" xfId="221"/>
    <cellStyle name="Total intermediaire 4" xfId="222"/>
    <cellStyle name="Total intermediaire_Sheet1" xfId="223"/>
    <cellStyle name="Total tableau" xfId="224"/>
    <cellStyle name="Währung_ACEA" xfId="225"/>
    <cellStyle name="Warning Text" xfId="325" builtinId="11" customBuiltin="1"/>
    <cellStyle name="Warning Text 2" xfId="226"/>
    <cellStyle name="Warning Text 2 2" xfId="499"/>
  </cellStyles>
  <dxfs count="0"/>
  <tableStyles count="0" defaultTableStyle="TableStyleMedium2" defaultPivotStyle="PivotStyleLight16"/>
  <colors>
    <mruColors>
      <color rgb="FF9C0000"/>
      <color rgb="FFBFBFBF"/>
      <color rgb="FF8E8254"/>
      <color rgb="FF295B7E"/>
      <color rgb="FF3E88BE"/>
      <color rgb="FF898D8D"/>
      <color rgb="FFDDDD37"/>
      <color rgb="FFCAC2A6"/>
      <color rgb="FFDDD8C6"/>
      <color rgb="FFDDD8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23.xml"/><Relationship Id="rId68" Type="http://schemas.openxmlformats.org/officeDocument/2006/relationships/externalLink" Target="externalLinks/externalLink28.xml"/><Relationship Id="rId76" Type="http://schemas.openxmlformats.org/officeDocument/2006/relationships/externalLink" Target="externalLinks/externalLink3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externalLink" Target="externalLinks/externalLink18.xml"/><Relationship Id="rId66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34.xml"/><Relationship Id="rId79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0.xml"/><Relationship Id="rId65" Type="http://schemas.openxmlformats.org/officeDocument/2006/relationships/externalLink" Target="externalLinks/externalLink25.xml"/><Relationship Id="rId73" Type="http://schemas.openxmlformats.org/officeDocument/2006/relationships/externalLink" Target="externalLinks/externalLink33.xml"/><Relationship Id="rId78" Type="http://schemas.openxmlformats.org/officeDocument/2006/relationships/externalLink" Target="externalLinks/externalLink3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24.xml"/><Relationship Id="rId69" Type="http://schemas.openxmlformats.org/officeDocument/2006/relationships/externalLink" Target="externalLinks/externalLink29.xml"/><Relationship Id="rId77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72" Type="http://schemas.openxmlformats.org/officeDocument/2006/relationships/externalLink" Target="externalLinks/externalLink32.xml"/><Relationship Id="rId80" Type="http://schemas.openxmlformats.org/officeDocument/2006/relationships/externalLink" Target="externalLinks/externalLink4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59" Type="http://schemas.openxmlformats.org/officeDocument/2006/relationships/externalLink" Target="externalLinks/externalLink19.xml"/><Relationship Id="rId67" Type="http://schemas.openxmlformats.org/officeDocument/2006/relationships/externalLink" Target="externalLinks/externalLink2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62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0.xml"/><Relationship Id="rId75" Type="http://schemas.openxmlformats.org/officeDocument/2006/relationships/externalLink" Target="externalLinks/externalLink3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externalLink" Target="externalLinks/externalLink1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'c3-1'!$A$12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'c3-1'!$C$12:$E$12</c:f>
              <c:numCache>
                <c:formatCode>0.0</c:formatCode>
                <c:ptCount val="3"/>
                <c:pt idx="0">
                  <c:v>1.573545</c:v>
                </c:pt>
                <c:pt idx="1">
                  <c:v>0.467866</c:v>
                </c:pt>
                <c:pt idx="2">
                  <c:v>1.605842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6-4AD9-ADB8-BDF127E387DB}"/>
            </c:ext>
          </c:extLst>
        </c:ser>
        <c:ser>
          <c:idx val="4"/>
          <c:order val="1"/>
          <c:tx>
            <c:strRef>
              <c:f>'c3-1'!$A$13</c:f>
              <c:strCache>
                <c:ptCount val="1"/>
                <c:pt idx="0">
                  <c:v>2016. II.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>
                  <c:v>1.2757879999999999</c:v>
                </c:pt>
                <c:pt idx="1">
                  <c:v>0.94292900000000002</c:v>
                </c:pt>
                <c:pt idx="2">
                  <c:v>1.7276370000000001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06-4AD9-ADB8-BDF127E387DB}"/>
            </c:ext>
          </c:extLst>
        </c:ser>
        <c:ser>
          <c:idx val="0"/>
          <c:order val="2"/>
          <c:tx>
            <c:strRef>
              <c:f>'c3-1'!$A$14</c:f>
              <c:strCache>
                <c:ptCount val="1"/>
                <c:pt idx="0">
                  <c:v>2016.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1.6536109999999999</c:v>
                </c:pt>
                <c:pt idx="1">
                  <c:v>1.0226580000000001</c:v>
                </c:pt>
                <c:pt idx="2">
                  <c:v>1.9589669999999999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06-4AD9-ADB8-BDF127E387DB}"/>
            </c:ext>
          </c:extLst>
        </c:ser>
        <c:ser>
          <c:idx val="1"/>
          <c:order val="3"/>
          <c:tx>
            <c:strRef>
              <c:f>'c3-1'!$A$15</c:f>
              <c:strCache>
                <c:ptCount val="1"/>
                <c:pt idx="0">
                  <c:v>2016.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'c3-1'!$C$15:$E$15</c:f>
              <c:numCache>
                <c:formatCode>0.0</c:formatCode>
                <c:ptCount val="3"/>
                <c:pt idx="0">
                  <c:v>1.9562539999999999</c:v>
                </c:pt>
                <c:pt idx="1">
                  <c:v>1.6194329999999999</c:v>
                </c:pt>
                <c:pt idx="2">
                  <c:v>1.929068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06-4AD9-ADB8-BDF127E387DB}"/>
            </c:ext>
          </c:extLst>
        </c:ser>
        <c:ser>
          <c:idx val="2"/>
          <c:order val="4"/>
          <c:tx>
            <c:strRef>
              <c:f>'c3-1'!$A$16</c:f>
              <c:strCache>
                <c:ptCount val="1"/>
                <c:pt idx="0">
                  <c:v>2017. I.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Kir.</c:v>
                </c:pt>
              </c:strCache>
            </c:strRef>
          </c:cat>
          <c:val>
            <c:numRef>
              <c:f>'c3-1'!$C$16:$E$16</c:f>
              <c:numCache>
                <c:formatCode>0.0</c:formatCode>
                <c:ptCount val="3"/>
                <c:pt idx="0">
                  <c:v>2.0369139999999999</c:v>
                </c:pt>
                <c:pt idx="1">
                  <c:v>1.257136</c:v>
                </c:pt>
                <c:pt idx="2">
                  <c:v>1.958545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06-4AD9-ADB8-BDF127E38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165728"/>
        <c:axId val="724571608"/>
      </c:barChart>
      <c:catAx>
        <c:axId val="5341657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24571608"/>
        <c:crosses val="autoZero"/>
        <c:auto val="1"/>
        <c:lblAlgn val="ctr"/>
        <c:lblOffset val="100"/>
        <c:noMultiLvlLbl val="0"/>
      </c:catAx>
      <c:valAx>
        <c:axId val="724571608"/>
        <c:scaling>
          <c:orientation val="minMax"/>
          <c:max val="2.5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4165728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589"/>
        </c:manualLayout>
      </c:layout>
      <c:lineChart>
        <c:grouping val="standard"/>
        <c:varyColors val="0"/>
        <c:ser>
          <c:idx val="0"/>
          <c:order val="0"/>
          <c:tx>
            <c:strRef>
              <c:f>'c3-5'!$B$12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</c:numCache>
            </c:numRef>
          </c:cat>
          <c:val>
            <c:numRef>
              <c:f>'c3-5'!$B$14:$B$500</c:f>
              <c:numCache>
                <c:formatCode>0.00</c:formatCode>
                <c:ptCount val="487"/>
                <c:pt idx="0">
                  <c:v>79.940410156707443</c:v>
                </c:pt>
                <c:pt idx="1">
                  <c:v>80.982027310811034</c:v>
                </c:pt>
                <c:pt idx="2">
                  <c:v>80.935944795026899</c:v>
                </c:pt>
                <c:pt idx="3">
                  <c:v>83.211914553977081</c:v>
                </c:pt>
                <c:pt idx="4">
                  <c:v>83.73802013986527</c:v>
                </c:pt>
                <c:pt idx="5">
                  <c:v>82.673933487112222</c:v>
                </c:pt>
                <c:pt idx="6">
                  <c:v>80.077671731751707</c:v>
                </c:pt>
                <c:pt idx="7">
                  <c:v>78.555189507850031</c:v>
                </c:pt>
                <c:pt idx="8">
                  <c:v>77.222972986408521</c:v>
                </c:pt>
                <c:pt idx="9">
                  <c:v>76.107803893689919</c:v>
                </c:pt>
                <c:pt idx="10">
                  <c:v>75.925136034123625</c:v>
                </c:pt>
                <c:pt idx="11">
                  <c:v>79.114424268710778</c:v>
                </c:pt>
                <c:pt idx="12">
                  <c:v>78.411950632683542</c:v>
                </c:pt>
                <c:pt idx="13">
                  <c:v>77.904727373543608</c:v>
                </c:pt>
                <c:pt idx="14">
                  <c:v>79.464066623305072</c:v>
                </c:pt>
                <c:pt idx="15">
                  <c:v>78.419483949607795</c:v>
                </c:pt>
                <c:pt idx="16">
                  <c:v>80.546304483136893</c:v>
                </c:pt>
                <c:pt idx="17">
                  <c:v>81.274355301282384</c:v>
                </c:pt>
                <c:pt idx="18">
                  <c:v>84.571771398112645</c:v>
                </c:pt>
                <c:pt idx="19">
                  <c:v>84.166546193962901</c:v>
                </c:pt>
                <c:pt idx="20">
                  <c:v>80.495240791613369</c:v>
                </c:pt>
                <c:pt idx="21">
                  <c:v>76.573953819758785</c:v>
                </c:pt>
                <c:pt idx="22">
                  <c:v>76.365035169251556</c:v>
                </c:pt>
                <c:pt idx="23">
                  <c:v>75.557880627587991</c:v>
                </c:pt>
                <c:pt idx="24">
                  <c:v>76.137463958950207</c:v>
                </c:pt>
                <c:pt idx="25">
                  <c:v>75.547010675982946</c:v>
                </c:pt>
                <c:pt idx="26">
                  <c:v>77.160355041995459</c:v>
                </c:pt>
                <c:pt idx="27">
                  <c:v>75.866877362837684</c:v>
                </c:pt>
                <c:pt idx="28">
                  <c:v>77.944297400019437</c:v>
                </c:pt>
                <c:pt idx="29">
                  <c:v>80.494540853754742</c:v>
                </c:pt>
                <c:pt idx="30">
                  <c:v>84.431991343106361</c:v>
                </c:pt>
                <c:pt idx="31">
                  <c:v>85.057193102479374</c:v>
                </c:pt>
                <c:pt idx="32">
                  <c:v>86.668507506057068</c:v>
                </c:pt>
                <c:pt idx="33">
                  <c:v>86.996650067732332</c:v>
                </c:pt>
                <c:pt idx="34">
                  <c:v>85.584251693449843</c:v>
                </c:pt>
                <c:pt idx="35">
                  <c:v>85.852027398446211</c:v>
                </c:pt>
                <c:pt idx="36">
                  <c:v>86.934882012674734</c:v>
                </c:pt>
                <c:pt idx="37">
                  <c:v>86.887445696304681</c:v>
                </c:pt>
                <c:pt idx="38">
                  <c:v>85.320473425952898</c:v>
                </c:pt>
                <c:pt idx="39">
                  <c:v>85.115983260839158</c:v>
                </c:pt>
                <c:pt idx="40">
                  <c:v>87.465040134359612</c:v>
                </c:pt>
                <c:pt idx="41">
                  <c:v>85.178245877396378</c:v>
                </c:pt>
                <c:pt idx="42">
                  <c:v>81.973331247598807</c:v>
                </c:pt>
                <c:pt idx="43">
                  <c:v>83.237129222420776</c:v>
                </c:pt>
                <c:pt idx="44">
                  <c:v>86.824688595819595</c:v>
                </c:pt>
                <c:pt idx="45">
                  <c:v>91.234233534728105</c:v>
                </c:pt>
                <c:pt idx="46">
                  <c:v>93.34639091090024</c:v>
                </c:pt>
                <c:pt idx="47">
                  <c:v>93.61875512255456</c:v>
                </c:pt>
                <c:pt idx="48">
                  <c:v>97.001567277009954</c:v>
                </c:pt>
                <c:pt idx="49">
                  <c:v>100.06983571832082</c:v>
                </c:pt>
                <c:pt idx="50">
                  <c:v>105.29222849169724</c:v>
                </c:pt>
                <c:pt idx="51">
                  <c:v>107.19537865210921</c:v>
                </c:pt>
                <c:pt idx="52">
                  <c:v>107.38271710497868</c:v>
                </c:pt>
                <c:pt idx="53">
                  <c:v>103.66087891068743</c:v>
                </c:pt>
                <c:pt idx="54">
                  <c:v>100.61787103460769</c:v>
                </c:pt>
                <c:pt idx="55">
                  <c:v>95.864793669365</c:v>
                </c:pt>
                <c:pt idx="56">
                  <c:v>93.921469314883325</c:v>
                </c:pt>
                <c:pt idx="57">
                  <c:v>91.038930492421272</c:v>
                </c:pt>
                <c:pt idx="58">
                  <c:v>91.498247841582781</c:v>
                </c:pt>
                <c:pt idx="59">
                  <c:v>92.925122953461695</c:v>
                </c:pt>
                <c:pt idx="60">
                  <c:v>93.269198568836657</c:v>
                </c:pt>
                <c:pt idx="61">
                  <c:v>95.907761679203588</c:v>
                </c:pt>
                <c:pt idx="62">
                  <c:v>100.85099017226888</c:v>
                </c:pt>
                <c:pt idx="63">
                  <c:v>98.457047860809752</c:v>
                </c:pt>
                <c:pt idx="64">
                  <c:v>98.97580359522027</c:v>
                </c:pt>
                <c:pt idx="65">
                  <c:v>99.52309893055299</c:v>
                </c:pt>
                <c:pt idx="66">
                  <c:v>100.51122997769204</c:v>
                </c:pt>
                <c:pt idx="67">
                  <c:v>98.921936512951063</c:v>
                </c:pt>
                <c:pt idx="68">
                  <c:v>98.413849086317867</c:v>
                </c:pt>
                <c:pt idx="69">
                  <c:v>98.610590759500326</c:v>
                </c:pt>
                <c:pt idx="70">
                  <c:v>96.720826116140742</c:v>
                </c:pt>
                <c:pt idx="71">
                  <c:v>99.430161534592102</c:v>
                </c:pt>
                <c:pt idx="72">
                  <c:v>100</c:v>
                </c:pt>
                <c:pt idx="73">
                  <c:v>103.10378740095831</c:v>
                </c:pt>
                <c:pt idx="74">
                  <c:v>104.08201601943423</c:v>
                </c:pt>
                <c:pt idx="75">
                  <c:v>106.47582033345503</c:v>
                </c:pt>
                <c:pt idx="76">
                  <c:v>113.8978542286911</c:v>
                </c:pt>
                <c:pt idx="77">
                  <c:v>114.6038022869305</c:v>
                </c:pt>
                <c:pt idx="78">
                  <c:v>113.27199734321616</c:v>
                </c:pt>
                <c:pt idx="79">
                  <c:v>110.90003824493202</c:v>
                </c:pt>
                <c:pt idx="80">
                  <c:v>106.14579990182142</c:v>
                </c:pt>
                <c:pt idx="81">
                  <c:v>107.98924653467623</c:v>
                </c:pt>
                <c:pt idx="82">
                  <c:v>111.61947356301056</c:v>
                </c:pt>
                <c:pt idx="83">
                  <c:v>112.21472387159972</c:v>
                </c:pt>
                <c:pt idx="84">
                  <c:v>112.35021251565793</c:v>
                </c:pt>
                <c:pt idx="85">
                  <c:v>116.27818406781284</c:v>
                </c:pt>
                <c:pt idx="86">
                  <c:v>115.92668258554653</c:v>
                </c:pt>
                <c:pt idx="87">
                  <c:v>116.38866684455597</c:v>
                </c:pt>
                <c:pt idx="88">
                  <c:v>118.04688916425906</c:v>
                </c:pt>
                <c:pt idx="89">
                  <c:v>122.94489585316828</c:v>
                </c:pt>
                <c:pt idx="90">
                  <c:v>124.78863398669216</c:v>
                </c:pt>
                <c:pt idx="91">
                  <c:v>126.98152039460257</c:v>
                </c:pt>
                <c:pt idx="92">
                  <c:v>132.40727128792403</c:v>
                </c:pt>
                <c:pt idx="93">
                  <c:v>134.26426551006898</c:v>
                </c:pt>
                <c:pt idx="94">
                  <c:v>136.38280488499194</c:v>
                </c:pt>
                <c:pt idx="95">
                  <c:v>143.36410741419499</c:v>
                </c:pt>
                <c:pt idx="96">
                  <c:v>150.87075370174168</c:v>
                </c:pt>
                <c:pt idx="97">
                  <c:v>164.49856528405826</c:v>
                </c:pt>
                <c:pt idx="98">
                  <c:v>172.01619869040226</c:v>
                </c:pt>
                <c:pt idx="99">
                  <c:v>170.75406558936152</c:v>
                </c:pt>
                <c:pt idx="100">
                  <c:v>170.9031861018766</c:v>
                </c:pt>
                <c:pt idx="101">
                  <c:v>178.04832128114833</c:v>
                </c:pt>
                <c:pt idx="102">
                  <c:v>176.83744613919637</c:v>
                </c:pt>
                <c:pt idx="103">
                  <c:v>164.61382612667614</c:v>
                </c:pt>
                <c:pt idx="104">
                  <c:v>152.1833255879074</c:v>
                </c:pt>
                <c:pt idx="105">
                  <c:v>127.62148454201603</c:v>
                </c:pt>
                <c:pt idx="106">
                  <c:v>119.73655342589602</c:v>
                </c:pt>
                <c:pt idx="107">
                  <c:v>116.86895835601329</c:v>
                </c:pt>
                <c:pt idx="108">
                  <c:v>125.66629580423907</c:v>
                </c:pt>
                <c:pt idx="109">
                  <c:v>121.90697546507607</c:v>
                </c:pt>
                <c:pt idx="110">
                  <c:v>123.58298528925448</c:v>
                </c:pt>
                <c:pt idx="111">
                  <c:v>129.63478913185179</c:v>
                </c:pt>
                <c:pt idx="112">
                  <c:v>139.85803323043285</c:v>
                </c:pt>
                <c:pt idx="113">
                  <c:v>141.69265323932692</c:v>
                </c:pt>
                <c:pt idx="114">
                  <c:v>135.47789774919127</c:v>
                </c:pt>
                <c:pt idx="115">
                  <c:v>133.87482059409606</c:v>
                </c:pt>
                <c:pt idx="116">
                  <c:v>129.16353083278531</c:v>
                </c:pt>
                <c:pt idx="117">
                  <c:v>130.16609531339398</c:v>
                </c:pt>
                <c:pt idx="118">
                  <c:v>134.49927326082059</c:v>
                </c:pt>
                <c:pt idx="119">
                  <c:v>136.56752421950546</c:v>
                </c:pt>
                <c:pt idx="120">
                  <c:v>136.03631530587521</c:v>
                </c:pt>
                <c:pt idx="121">
                  <c:v>135.61499415010613</c:v>
                </c:pt>
                <c:pt idx="122">
                  <c:v>136.74953844302595</c:v>
                </c:pt>
                <c:pt idx="123">
                  <c:v>140.51787899753793</c:v>
                </c:pt>
                <c:pt idx="124">
                  <c:v>139.35080165749395</c:v>
                </c:pt>
                <c:pt idx="125">
                  <c:v>136.10166999760946</c:v>
                </c:pt>
                <c:pt idx="126">
                  <c:v>143.47471202732183</c:v>
                </c:pt>
                <c:pt idx="127">
                  <c:v>150.16024588800224</c:v>
                </c:pt>
                <c:pt idx="128">
                  <c:v>154.89952780769491</c:v>
                </c:pt>
                <c:pt idx="129">
                  <c:v>162.01814732595997</c:v>
                </c:pt>
                <c:pt idx="130">
                  <c:v>164.0487628522562</c:v>
                </c:pt>
                <c:pt idx="131">
                  <c:v>174.81022755575682</c:v>
                </c:pt>
                <c:pt idx="132">
                  <c:v>183.10187411383805</c:v>
                </c:pt>
                <c:pt idx="133">
                  <c:v>188.22291439307691</c:v>
                </c:pt>
                <c:pt idx="134">
                  <c:v>184.08878288876639</c:v>
                </c:pt>
                <c:pt idx="135">
                  <c:v>190.4741328305463</c:v>
                </c:pt>
                <c:pt idx="136">
                  <c:v>186.0661433666487</c:v>
                </c:pt>
                <c:pt idx="137">
                  <c:v>181.48398029068102</c:v>
                </c:pt>
                <c:pt idx="138">
                  <c:v>178.96432121482255</c:v>
                </c:pt>
                <c:pt idx="139">
                  <c:v>181.18920749713925</c:v>
                </c:pt>
                <c:pt idx="140">
                  <c:v>173.8717945816357</c:v>
                </c:pt>
                <c:pt idx="141">
                  <c:v>164.25517359100726</c:v>
                </c:pt>
                <c:pt idx="142">
                  <c:v>161.7207352581444</c:v>
                </c:pt>
                <c:pt idx="143">
                  <c:v>160.10343655837869</c:v>
                </c:pt>
                <c:pt idx="144">
                  <c:v>162.12023649905851</c:v>
                </c:pt>
                <c:pt idx="145">
                  <c:v>166.86436882232098</c:v>
                </c:pt>
                <c:pt idx="146">
                  <c:v>171.65516573921923</c:v>
                </c:pt>
                <c:pt idx="147">
                  <c:v>171.11635252514017</c:v>
                </c:pt>
                <c:pt idx="148">
                  <c:v>167.57502066129243</c:v>
                </c:pt>
                <c:pt idx="149">
                  <c:v>166.57242883830227</c:v>
                </c:pt>
                <c:pt idx="150">
                  <c:v>182.29241574414183</c:v>
                </c:pt>
                <c:pt idx="151">
                  <c:v>183.37538740242826</c:v>
                </c:pt>
                <c:pt idx="152">
                  <c:v>180.5562176396619</c:v>
                </c:pt>
                <c:pt idx="153">
                  <c:v>175.93481267632913</c:v>
                </c:pt>
                <c:pt idx="154">
                  <c:v>174.83932502830342</c:v>
                </c:pt>
                <c:pt idx="155">
                  <c:v>175.45609600371913</c:v>
                </c:pt>
                <c:pt idx="156">
                  <c:v>177.6447033134518</c:v>
                </c:pt>
                <c:pt idx="157">
                  <c:v>178.7251809970879</c:v>
                </c:pt>
                <c:pt idx="158">
                  <c:v>177.56632197847642</c:v>
                </c:pt>
                <c:pt idx="159">
                  <c:v>176.5063172864636</c:v>
                </c:pt>
                <c:pt idx="160">
                  <c:v>182.17927946143217</c:v>
                </c:pt>
                <c:pt idx="161">
                  <c:v>181.84158657680783</c:v>
                </c:pt>
                <c:pt idx="162">
                  <c:v>180.62137393700789</c:v>
                </c:pt>
                <c:pt idx="163">
                  <c:v>172.93338419663203</c:v>
                </c:pt>
                <c:pt idx="164">
                  <c:v>165.9801161157352</c:v>
                </c:pt>
                <c:pt idx="165">
                  <c:v>165.60019249016293</c:v>
                </c:pt>
                <c:pt idx="166">
                  <c:v>165.00717683771876</c:v>
                </c:pt>
                <c:pt idx="167">
                  <c:v>168.03712357339086</c:v>
                </c:pt>
                <c:pt idx="168">
                  <c:v>167.62802424811019</c:v>
                </c:pt>
                <c:pt idx="169">
                  <c:v>171.98148259097096</c:v>
                </c:pt>
                <c:pt idx="170">
                  <c:v>179.83373479835964</c:v>
                </c:pt>
                <c:pt idx="171">
                  <c:v>181.65330014153491</c:v>
                </c:pt>
                <c:pt idx="172">
                  <c:v>179.34323421217169</c:v>
                </c:pt>
                <c:pt idx="173">
                  <c:v>172.91800194215404</c:v>
                </c:pt>
                <c:pt idx="174">
                  <c:v>169.58668086028212</c:v>
                </c:pt>
                <c:pt idx="175">
                  <c:v>164.13331369813483</c:v>
                </c:pt>
                <c:pt idx="176">
                  <c:v>155.52568328644847</c:v>
                </c:pt>
                <c:pt idx="177">
                  <c:v>153.6685712482996</c:v>
                </c:pt>
                <c:pt idx="178">
                  <c:v>155.28118162503489</c:v>
                </c:pt>
                <c:pt idx="179">
                  <c:v>155.42098433794965</c:v>
                </c:pt>
                <c:pt idx="180">
                  <c:v>150.54673949564148</c:v>
                </c:pt>
                <c:pt idx="181">
                  <c:v>145.0017412122067</c:v>
                </c:pt>
                <c:pt idx="182">
                  <c:v>141.74263009960291</c:v>
                </c:pt>
                <c:pt idx="183">
                  <c:v>140.62029344654081</c:v>
                </c:pt>
                <c:pt idx="184">
                  <c:v>139.89337851158291</c:v>
                </c:pt>
                <c:pt idx="185">
                  <c:v>140.47353314267608</c:v>
                </c:pt>
                <c:pt idx="186">
                  <c:v>143.48675346512198</c:v>
                </c:pt>
                <c:pt idx="187">
                  <c:v>138.15944503155998</c:v>
                </c:pt>
                <c:pt idx="188">
                  <c:v>132.06622881362344</c:v>
                </c:pt>
                <c:pt idx="189">
                  <c:v>131.41928595290403</c:v>
                </c:pt>
                <c:pt idx="190">
                  <c:v>127.91025076143931</c:v>
                </c:pt>
                <c:pt idx="191">
                  <c:v>129.87573832301581</c:v>
                </c:pt>
                <c:pt idx="192">
                  <c:v>131.81479497815604</c:v>
                </c:pt>
                <c:pt idx="193">
                  <c:v>132.82021693792672</c:v>
                </c:pt>
                <c:pt idx="194">
                  <c:v>137.38939307197532</c:v>
                </c:pt>
                <c:pt idx="195">
                  <c:v>141.16178313355536</c:v>
                </c:pt>
                <c:pt idx="196">
                  <c:v>146.49413633371961</c:v>
                </c:pt>
                <c:pt idx="197">
                  <c:v>152.47150092834275</c:v>
                </c:pt>
                <c:pt idx="198">
                  <c:v>148.77050161152633</c:v>
                </c:pt>
                <c:pt idx="199">
                  <c:v>142.29584118074953</c:v>
                </c:pt>
                <c:pt idx="200">
                  <c:v>139.24504592310834</c:v>
                </c:pt>
                <c:pt idx="201">
                  <c:v>140.59052625574938</c:v>
                </c:pt>
                <c:pt idx="202">
                  <c:v>140.77161212122672</c:v>
                </c:pt>
                <c:pt idx="203">
                  <c:v>142.87307101755565</c:v>
                </c:pt>
                <c:pt idx="204">
                  <c:v>149.72181577660803</c:v>
                </c:pt>
                <c:pt idx="205">
                  <c:v>149.23326960624107</c:v>
                </c:pt>
                <c:pt idx="206">
                  <c:v>145.12643984868663</c:v>
                </c:pt>
                <c:pt idx="207">
                  <c:v>142.75811495510723</c:v>
                </c:pt>
                <c:pt idx="208">
                  <c:v>148.40263014387804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B-4020-AFCA-8BFECE0D78F9}"/>
            </c:ext>
          </c:extLst>
        </c:ser>
        <c:ser>
          <c:idx val="1"/>
          <c:order val="1"/>
          <c:tx>
            <c:strRef>
              <c:f>'c3-5'!$C$12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'c3-5'!$A$14:$A$500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</c:numCache>
            </c:numRef>
          </c:cat>
          <c:val>
            <c:numRef>
              <c:f>'c3-5'!$C$14:$C$500</c:f>
              <c:numCache>
                <c:formatCode>0.00</c:formatCode>
                <c:ptCount val="487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49.850920577973902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50.141866690926676</c:v>
                </c:pt>
                <c:pt idx="8">
                  <c:v>52.358483039420634</c:v>
                </c:pt>
                <c:pt idx="9">
                  <c:v>49.356356997988506</c:v>
                </c:pt>
                <c:pt idx="10">
                  <c:v>48.034186641589073</c:v>
                </c:pt>
                <c:pt idx="11">
                  <c:v>49.782861139360968</c:v>
                </c:pt>
                <c:pt idx="12">
                  <c:v>50.106424826167185</c:v>
                </c:pt>
                <c:pt idx="13">
                  <c:v>49.579388370735018</c:v>
                </c:pt>
                <c:pt idx="14">
                  <c:v>47.734130545848288</c:v>
                </c:pt>
                <c:pt idx="15">
                  <c:v>47.101364349417167</c:v>
                </c:pt>
                <c:pt idx="16">
                  <c:v>48.251009584410646</c:v>
                </c:pt>
                <c:pt idx="17">
                  <c:v>46.256513541561986</c:v>
                </c:pt>
                <c:pt idx="18">
                  <c:v>44.361700078463826</c:v>
                </c:pt>
                <c:pt idx="19">
                  <c:v>43.051901200683595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42.365814146825947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44.832709384498656</c:v>
                </c:pt>
                <c:pt idx="27">
                  <c:v>44.365187921750731</c:v>
                </c:pt>
                <c:pt idx="28">
                  <c:v>43.780687712078233</c:v>
                </c:pt>
                <c:pt idx="29">
                  <c:v>44.507643356413936</c:v>
                </c:pt>
                <c:pt idx="30">
                  <c:v>43.942737681304536</c:v>
                </c:pt>
                <c:pt idx="31">
                  <c:v>42.136252836329376</c:v>
                </c:pt>
                <c:pt idx="32">
                  <c:v>42.234762104566499</c:v>
                </c:pt>
                <c:pt idx="33">
                  <c:v>42.558404708279504</c:v>
                </c:pt>
                <c:pt idx="34">
                  <c:v>44.414975193121656</c:v>
                </c:pt>
                <c:pt idx="35">
                  <c:v>44.567275672650219</c:v>
                </c:pt>
                <c:pt idx="36">
                  <c:v>45.861864961486141</c:v>
                </c:pt>
                <c:pt idx="37">
                  <c:v>47.095813357490648</c:v>
                </c:pt>
                <c:pt idx="38">
                  <c:v>46.237433662864291</c:v>
                </c:pt>
                <c:pt idx="39">
                  <c:v>44.659356962692065</c:v>
                </c:pt>
                <c:pt idx="40">
                  <c:v>46.524075095815483</c:v>
                </c:pt>
                <c:pt idx="41">
                  <c:v>47.202766112861532</c:v>
                </c:pt>
                <c:pt idx="42">
                  <c:v>48.052522327309234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53.811338037260249</c:v>
                </c:pt>
                <c:pt idx="47">
                  <c:v>57.049996172349658</c:v>
                </c:pt>
                <c:pt idx="48">
                  <c:v>61.041590242452017</c:v>
                </c:pt>
                <c:pt idx="49">
                  <c:v>64.824240658435201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61.964823995689244</c:v>
                </c:pt>
                <c:pt idx="53">
                  <c:v>63.970928277493222</c:v>
                </c:pt>
                <c:pt idx="54">
                  <c:v>65.89791989294217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69.123022486102798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74.912111139202096</c:v>
                </c:pt>
                <c:pt idx="61">
                  <c:v>77.020109349448333</c:v>
                </c:pt>
                <c:pt idx="62">
                  <c:v>80.229868839803146</c:v>
                </c:pt>
                <c:pt idx="63">
                  <c:v>78.591574800398405</c:v>
                </c:pt>
                <c:pt idx="64">
                  <c:v>76.399026132853393</c:v>
                </c:pt>
                <c:pt idx="65">
                  <c:v>77.546420665540552</c:v>
                </c:pt>
                <c:pt idx="66">
                  <c:v>77.439195506897747</c:v>
                </c:pt>
                <c:pt idx="67">
                  <c:v>80.540475455690313</c:v>
                </c:pt>
                <c:pt idx="68">
                  <c:v>80.349856542140287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119.35761993404064</c:v>
                </c:pt>
                <c:pt idx="76">
                  <c:v>136.04186864497115</c:v>
                </c:pt>
                <c:pt idx="77">
                  <c:v>123.84751801779352</c:v>
                </c:pt>
                <c:pt idx="78">
                  <c:v>131.20669930272331</c:v>
                </c:pt>
                <c:pt idx="79">
                  <c:v>133.02811109524347</c:v>
                </c:pt>
                <c:pt idx="80">
                  <c:v>133.79207253768033</c:v>
                </c:pt>
                <c:pt idx="81">
                  <c:v>139.73249900598108</c:v>
                </c:pt>
                <c:pt idx="82">
                  <c:v>140.13295011622972</c:v>
                </c:pt>
                <c:pt idx="83">
                  <c:v>142.39419047556572</c:v>
                </c:pt>
                <c:pt idx="84">
                  <c:v>137.35731793595701</c:v>
                </c:pt>
                <c:pt idx="85">
                  <c:v>139.95448879616143</c:v>
                </c:pt>
                <c:pt idx="86">
                  <c:v>147.80200552152169</c:v>
                </c:pt>
                <c:pt idx="87">
                  <c:v>162.42981293982345</c:v>
                </c:pt>
                <c:pt idx="88">
                  <c:v>165.18667938023654</c:v>
                </c:pt>
                <c:pt idx="89">
                  <c:v>158.73414554672064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143.48918493251315</c:v>
                </c:pt>
                <c:pt idx="97">
                  <c:v>153.48436916993296</c:v>
                </c:pt>
                <c:pt idx="98">
                  <c:v>161.71922318192412</c:v>
                </c:pt>
                <c:pt idx="99">
                  <c:v>160.01850435633528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93.411191479731954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84.88451011662309</c:v>
                </c:pt>
                <c:pt idx="111">
                  <c:v>90.375803497836912</c:v>
                </c:pt>
                <c:pt idx="112">
                  <c:v>95.349062572743932</c:v>
                </c:pt>
                <c:pt idx="113">
                  <c:v>105.27830119696367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121.66510720261164</c:v>
                </c:pt>
                <c:pt idx="117">
                  <c:v>126.65596667986942</c:v>
                </c:pt>
                <c:pt idx="118">
                  <c:v>134.03861466661522</c:v>
                </c:pt>
                <c:pt idx="119">
                  <c:v>142.18686318321983</c:v>
                </c:pt>
                <c:pt idx="120">
                  <c:v>153.77038271180299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206.09215950916501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</c:v>
                </c:pt>
                <c:pt idx="139">
                  <c:v>187.26632603465652</c:v>
                </c:pt>
                <c:pt idx="140">
                  <c:v>180.2469618835442</c:v>
                </c:pt>
                <c:pt idx="141">
                  <c:v>161.58427929235211</c:v>
                </c:pt>
                <c:pt idx="142">
                  <c:v>155.45230682272137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166.57378738133559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138.73747850386954</c:v>
                </c:pt>
                <c:pt idx="152">
                  <c:v>144.71018164267181</c:v>
                </c:pt>
                <c:pt idx="153">
                  <c:v>147.51269139660505</c:v>
                </c:pt>
                <c:pt idx="154">
                  <c:v>146.4814071093796</c:v>
                </c:pt>
                <c:pt idx="155">
                  <c:v>155.02290710325687</c:v>
                </c:pt>
                <c:pt idx="156">
                  <c:v>162.74394334165956</c:v>
                </c:pt>
                <c:pt idx="157">
                  <c:v>165.0320849543792</c:v>
                </c:pt>
                <c:pt idx="158">
                  <c:v>153.32988276011056</c:v>
                </c:pt>
                <c:pt idx="159">
                  <c:v>147.6268986461638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142.89300071558065</c:v>
                </c:pt>
                <c:pt idx="165">
                  <c:v>143.86676776950719</c:v>
                </c:pt>
                <c:pt idx="166">
                  <c:v>143.11076146386614</c:v>
                </c:pt>
                <c:pt idx="167">
                  <c:v>144.07770373016362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132.69894580902974</c:v>
                </c:pt>
                <c:pt idx="171">
                  <c:v>136.31024057723215</c:v>
                </c:pt>
                <c:pt idx="172">
                  <c:v>132.32433529776239</c:v>
                </c:pt>
                <c:pt idx="173">
                  <c:v>130.21370338540572</c:v>
                </c:pt>
                <c:pt idx="174">
                  <c:v>135.8345485654998</c:v>
                </c:pt>
                <c:pt idx="175">
                  <c:v>135.83078123565298</c:v>
                </c:pt>
                <c:pt idx="176">
                  <c:v>130.67716943164541</c:v>
                </c:pt>
                <c:pt idx="177">
                  <c:v>126.59253230153986</c:v>
                </c:pt>
                <c:pt idx="178">
                  <c:v>126.2745173805308</c:v>
                </c:pt>
                <c:pt idx="179">
                  <c:v>119.55142728773909</c:v>
                </c:pt>
                <c:pt idx="180">
                  <c:v>113.46314531828348</c:v>
                </c:pt>
                <c:pt idx="181">
                  <c:v>110.8197474460721</c:v>
                </c:pt>
                <c:pt idx="182">
                  <c:v>108.70260177316365</c:v>
                </c:pt>
                <c:pt idx="183">
                  <c:v>107.95565406088581</c:v>
                </c:pt>
                <c:pt idx="184">
                  <c:v>112.32898502069662</c:v>
                </c:pt>
                <c:pt idx="185">
                  <c:v>106.95016344888376</c:v>
                </c:pt>
                <c:pt idx="186">
                  <c:v>99.366751924228751</c:v>
                </c:pt>
                <c:pt idx="187">
                  <c:v>96.568957827460011</c:v>
                </c:pt>
                <c:pt idx="188">
                  <c:v>97.176392178604772</c:v>
                </c:pt>
                <c:pt idx="189">
                  <c:v>95.209484836950722</c:v>
                </c:pt>
                <c:pt idx="190">
                  <c:v>88.153033807072688</c:v>
                </c:pt>
                <c:pt idx="191">
                  <c:v>84.953068098808288</c:v>
                </c:pt>
                <c:pt idx="192">
                  <c:v>83.748558372143265</c:v>
                </c:pt>
                <c:pt idx="193">
                  <c:v>87.692502622302754</c:v>
                </c:pt>
                <c:pt idx="194">
                  <c:v>93.637558501144696</c:v>
                </c:pt>
                <c:pt idx="195">
                  <c:v>95.26838915530864</c:v>
                </c:pt>
                <c:pt idx="196">
                  <c:v>91.952036312926936</c:v>
                </c:pt>
                <c:pt idx="197">
                  <c:v>91.692422012006347</c:v>
                </c:pt>
                <c:pt idx="198">
                  <c:v>96.786207591314081</c:v>
                </c:pt>
                <c:pt idx="199">
                  <c:v>98.013057787151141</c:v>
                </c:pt>
                <c:pt idx="200">
                  <c:v>96.145336171957396</c:v>
                </c:pt>
                <c:pt idx="201">
                  <c:v>97.660854783042694</c:v>
                </c:pt>
                <c:pt idx="202">
                  <c:v>109.81570246935513</c:v>
                </c:pt>
                <c:pt idx="203">
                  <c:v>113.18461085286478</c:v>
                </c:pt>
                <c:pt idx="204">
                  <c:v>115.18861942146299</c:v>
                </c:pt>
                <c:pt idx="205">
                  <c:v>121.32931459986247</c:v>
                </c:pt>
                <c:pt idx="206">
                  <c:v>120.17692681238779</c:v>
                </c:pt>
                <c:pt idx="207">
                  <c:v>112.4941640771959</c:v>
                </c:pt>
                <c:pt idx="208">
                  <c:v>108.07575399991856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B-4020-AFCA-8BFECE0D78F9}"/>
            </c:ext>
          </c:extLst>
        </c:ser>
        <c:ser>
          <c:idx val="2"/>
          <c:order val="2"/>
          <c:tx>
            <c:strRef>
              <c:f>'c3-5'!$D$12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'c3-5'!$A$14:$A$500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</c:numCache>
            </c:numRef>
          </c:cat>
          <c:val>
            <c:numRef>
              <c:f>'c3-5'!$D$14:$D$500</c:f>
              <c:numCache>
                <c:formatCode>0.00</c:formatCode>
                <c:ptCount val="487"/>
                <c:pt idx="0">
                  <c:v>40.336436880994484</c:v>
                </c:pt>
                <c:pt idx="1">
                  <c:v>43.423299650199688</c:v>
                </c:pt>
                <c:pt idx="2">
                  <c:v>43.96382155101896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47.070042480773125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40.122928185148773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30.698177900954111</c:v>
                </c:pt>
                <c:pt idx="25">
                  <c:v>31.999890537950748</c:v>
                </c:pt>
                <c:pt idx="26">
                  <c:v>37.903103161210254</c:v>
                </c:pt>
                <c:pt idx="27">
                  <c:v>40.768597705423517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41.266847810346654</c:v>
                </c:pt>
                <c:pt idx="31">
                  <c:v>42.88172825621109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39.697990960943265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52.600105556111409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46.460179169287208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50.16528269132673</c:v>
                </c:pt>
                <c:pt idx="49">
                  <c:v>50.088293190296362</c:v>
                </c:pt>
                <c:pt idx="50">
                  <c:v>53.820907903874826</c:v>
                </c:pt>
                <c:pt idx="51">
                  <c:v>53.938687083144679</c:v>
                </c:pt>
                <c:pt idx="52">
                  <c:v>60.090698816486764</c:v>
                </c:pt>
                <c:pt idx="53">
                  <c:v>56.910094840526646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62.356549506358348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81.445813433805341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99.037727763537035</c:v>
                </c:pt>
                <c:pt idx="68">
                  <c:v>98.697703992687892</c:v>
                </c:pt>
                <c:pt idx="69">
                  <c:v>93.101295364100579</c:v>
                </c:pt>
                <c:pt idx="70">
                  <c:v>88.114775676693114</c:v>
                </c:pt>
                <c:pt idx="71">
                  <c:v>90.375575538350006</c:v>
                </c:pt>
                <c:pt idx="72">
                  <c:v>100</c:v>
                </c:pt>
                <c:pt idx="73">
                  <c:v>95.722321685632949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109.43155233035911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92.895237831420459</c:v>
                </c:pt>
                <c:pt idx="82">
                  <c:v>93.273872348262486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92.298337123540563</c:v>
                </c:pt>
                <c:pt idx="86">
                  <c:v>97.219295718443135</c:v>
                </c:pt>
                <c:pt idx="87">
                  <c:v>104.42554614161492</c:v>
                </c:pt>
                <c:pt idx="88">
                  <c:v>104.62525013638333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174.41011383016766</c:v>
                </c:pt>
                <c:pt idx="100">
                  <c:v>196.85553192971966</c:v>
                </c:pt>
                <c:pt idx="101">
                  <c:v>210.93496957001966</c:v>
                </c:pt>
                <c:pt idx="102">
                  <c:v>213.20220955791117</c:v>
                </c:pt>
                <c:pt idx="103">
                  <c:v>183.85566846369221</c:v>
                </c:pt>
                <c:pt idx="104">
                  <c:v>159.7426441713059</c:v>
                </c:pt>
                <c:pt idx="105">
                  <c:v>116.42535454881791</c:v>
                </c:pt>
                <c:pt idx="106">
                  <c:v>86.458491860382523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75.055900974616591</c:v>
                </c:pt>
                <c:pt idx="111">
                  <c:v>80.739218011884702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115.01567623088656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124.52833188950991</c:v>
                </c:pt>
                <c:pt idx="119">
                  <c:v>120.285384583339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135.03388089654177</c:v>
                </c:pt>
                <c:pt idx="124">
                  <c:v>121.39076100196075</c:v>
                </c:pt>
                <c:pt idx="125">
                  <c:v>119.93951293213286</c:v>
                </c:pt>
                <c:pt idx="126">
                  <c:v>119.52200181405395</c:v>
                </c:pt>
                <c:pt idx="127">
                  <c:v>121.74835125863312</c:v>
                </c:pt>
                <c:pt idx="128">
                  <c:v>122.18817732636802</c:v>
                </c:pt>
                <c:pt idx="129">
                  <c:v>131.14389940823699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</c:v>
                </c:pt>
                <c:pt idx="136">
                  <c:v>173.88455300479589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161.82287391358179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155.66300210637436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159.67129086683767</c:v>
                </c:pt>
                <c:pt idx="161">
                  <c:v>160.27172631354966</c:v>
                </c:pt>
                <c:pt idx="162">
                  <c:v>168.85111327054756</c:v>
                </c:pt>
                <c:pt idx="163">
                  <c:v>173.46960608146898</c:v>
                </c:pt>
                <c:pt idx="164">
                  <c:v>174.70262547358254</c:v>
                </c:pt>
                <c:pt idx="165">
                  <c:v>169.4872613630049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168.55965872090781</c:v>
                </c:pt>
                <c:pt idx="172">
                  <c:v>169.83923625668075</c:v>
                </c:pt>
                <c:pt idx="173">
                  <c:v>174.06127772766442</c:v>
                </c:pt>
                <c:pt idx="174">
                  <c:v>169.03682432350737</c:v>
                </c:pt>
                <c:pt idx="175">
                  <c:v>160.83165798357021</c:v>
                </c:pt>
                <c:pt idx="176">
                  <c:v>154.08925807349226</c:v>
                </c:pt>
                <c:pt idx="177">
                  <c:v>138.36901685611338</c:v>
                </c:pt>
                <c:pt idx="178">
                  <c:v>123.58916632503106</c:v>
                </c:pt>
                <c:pt idx="179">
                  <c:v>97.250917548448825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92.332765221316549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  <c:pt idx="188">
                  <c:v>74.333882727284887</c:v>
                </c:pt>
                <c:pt idx="189">
                  <c:v>75.395262181621632</c:v>
                </c:pt>
                <c:pt idx="190">
                  <c:v>69.223143811356451</c:v>
                </c:pt>
                <c:pt idx="191">
                  <c:v>58.584107626543215</c:v>
                </c:pt>
                <c:pt idx="192">
                  <c:v>47.860516912306949</c:v>
                </c:pt>
                <c:pt idx="193">
                  <c:v>49.798923734274055</c:v>
                </c:pt>
                <c:pt idx="194">
                  <c:v>59.830379127219523</c:v>
                </c:pt>
                <c:pt idx="195">
                  <c:v>65.335403056849657</c:v>
                </c:pt>
                <c:pt idx="196">
                  <c:v>73.707565044545703</c:v>
                </c:pt>
                <c:pt idx="197">
                  <c:v>76.452590743389536</c:v>
                </c:pt>
                <c:pt idx="198">
                  <c:v>70.91788547689228</c:v>
                </c:pt>
                <c:pt idx="199">
                  <c:v>71.943002862110049</c:v>
                </c:pt>
                <c:pt idx="200">
                  <c:v>72.282111914963394</c:v>
                </c:pt>
                <c:pt idx="201">
                  <c:v>79.086814933844423</c:v>
                </c:pt>
                <c:pt idx="202">
                  <c:v>72.616881785507715</c:v>
                </c:pt>
                <c:pt idx="203">
                  <c:v>84.450648725238082</c:v>
                </c:pt>
                <c:pt idx="204">
                  <c:v>86.125785910299541</c:v>
                </c:pt>
                <c:pt idx="205">
                  <c:v>87.29062779538485</c:v>
                </c:pt>
                <c:pt idx="206">
                  <c:v>81.782873107389946</c:v>
                </c:pt>
                <c:pt idx="207">
                  <c:v>83.89640309756075</c:v>
                </c:pt>
                <c:pt idx="208">
                  <c:v>80.194435427465777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B-4020-AFCA-8BFECE0D7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567472"/>
        <c:axId val="739567864"/>
      </c:lineChart>
      <c:dateAx>
        <c:axId val="73956747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9567864"/>
        <c:crosses val="autoZero"/>
        <c:auto val="1"/>
        <c:lblOffset val="100"/>
        <c:baseTimeUnit val="months"/>
        <c:majorUnit val="2"/>
        <c:majorTimeUnit val="years"/>
      </c:dateAx>
      <c:valAx>
        <c:axId val="739567864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9567472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6408730158731"/>
          <c:y val="9.6977430555555549E-2"/>
          <c:w val="0.8924619708994711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'c3-6'!$A$12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'c3-6'!$C$12:$E$12</c:f>
              <c:numCache>
                <c:formatCode>0.0</c:formatCode>
                <c:ptCount val="3"/>
                <c:pt idx="0">
                  <c:v>1.6877519999999999</c:v>
                </c:pt>
                <c:pt idx="1">
                  <c:v>1.5187732705594925</c:v>
                </c:pt>
                <c:pt idx="2">
                  <c:v>1.7625128463478523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D-492C-9249-7D5F34B70443}"/>
            </c:ext>
          </c:extLst>
        </c:ser>
        <c:ser>
          <c:idx val="4"/>
          <c:order val="1"/>
          <c:tx>
            <c:strRef>
              <c:f>'c3-6'!$A$13</c:f>
              <c:strCache>
                <c:ptCount val="1"/>
                <c:pt idx="0">
                  <c:v>2016. II.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'c3-6'!$C$13:$E$13</c:f>
              <c:numCache>
                <c:formatCode>0.0</c:formatCode>
                <c:ptCount val="3"/>
                <c:pt idx="0">
                  <c:v>1.6425730000000001</c:v>
                </c:pt>
                <c:pt idx="1">
                  <c:v>1.5279284803316973</c:v>
                </c:pt>
                <c:pt idx="2">
                  <c:v>1.6750779045000774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D-492C-9249-7D5F34B70443}"/>
            </c:ext>
          </c:extLst>
        </c:ser>
        <c:ser>
          <c:idx val="0"/>
          <c:order val="2"/>
          <c:tx>
            <c:strRef>
              <c:f>'c3-6'!$A$14</c:f>
              <c:strCache>
                <c:ptCount val="1"/>
                <c:pt idx="0">
                  <c:v>2016.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'c3-6'!$C$14:$E$14</c:f>
              <c:numCache>
                <c:formatCode>0.0</c:formatCode>
                <c:ptCount val="3"/>
                <c:pt idx="0">
                  <c:v>1.7712060000000001</c:v>
                </c:pt>
                <c:pt idx="1">
                  <c:v>1.5009305377245319</c:v>
                </c:pt>
                <c:pt idx="2">
                  <c:v>1.8726591258000136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D-492C-9249-7D5F34B70443}"/>
            </c:ext>
          </c:extLst>
        </c:ser>
        <c:ser>
          <c:idx val="1"/>
          <c:order val="3"/>
          <c:tx>
            <c:strRef>
              <c:f>'c3-6'!$A$15</c:f>
              <c:strCache>
                <c:ptCount val="1"/>
                <c:pt idx="0">
                  <c:v>2016.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'c3-6'!$C$15:$E$15</c:f>
              <c:numCache>
                <c:formatCode>0.0</c:formatCode>
                <c:ptCount val="3"/>
                <c:pt idx="0">
                  <c:v>1.842427</c:v>
                </c:pt>
                <c:pt idx="1">
                  <c:v>1.6521809159785183</c:v>
                </c:pt>
                <c:pt idx="2">
                  <c:v>1.718335532599724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D-492C-9249-7D5F34B70443}"/>
            </c:ext>
          </c:extLst>
        </c:ser>
        <c:ser>
          <c:idx val="2"/>
          <c:order val="4"/>
          <c:tx>
            <c:strRef>
              <c:f>'c3-6'!$A$16</c:f>
              <c:strCache>
                <c:ptCount val="1"/>
                <c:pt idx="0">
                  <c:v>2017. I.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'c3-6'!$C$11:$E$11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'c3-6'!$C$16:$E$16</c:f>
              <c:numCache>
                <c:formatCode>0.0</c:formatCode>
                <c:ptCount val="3"/>
                <c:pt idx="0">
                  <c:v>1.90124</c:v>
                </c:pt>
                <c:pt idx="1">
                  <c:v>1.5604254472212142</c:v>
                </c:pt>
                <c:pt idx="2">
                  <c:v>1.9122768054016248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D-492C-9249-7D5F34B70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568648"/>
        <c:axId val="739569040"/>
      </c:barChart>
      <c:catAx>
        <c:axId val="73956864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" sourceLinked="0"/>
        <c:majorTickMark val="none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9569040"/>
        <c:crosses val="autoZero"/>
        <c:auto val="1"/>
        <c:lblAlgn val="ctr"/>
        <c:lblOffset val="100"/>
        <c:noMultiLvlLbl val="0"/>
      </c:catAx>
      <c:valAx>
        <c:axId val="739569040"/>
        <c:scaling>
          <c:orientation val="minMax"/>
          <c:max val="2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9568648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5185185185185189E-3"/>
          <c:y val="0.90503472222222237"/>
          <c:w val="0.99239417989417988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9666170634920639"/>
          <c:h val="0.6531501736111111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'c3-6'!$B$12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'c3-6'!$C$12:$E$12</c:f>
              <c:numCache>
                <c:formatCode>0.0</c:formatCode>
                <c:ptCount val="3"/>
                <c:pt idx="0">
                  <c:v>1.6877519999999999</c:v>
                </c:pt>
                <c:pt idx="1">
                  <c:v>1.5187732705594925</c:v>
                </c:pt>
                <c:pt idx="2">
                  <c:v>1.7625128463478523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5EB-B98D-5D4096FDAC21}"/>
            </c:ext>
          </c:extLst>
        </c:ser>
        <c:ser>
          <c:idx val="4"/>
          <c:order val="1"/>
          <c:tx>
            <c:strRef>
              <c:f>'c3-6'!$B$13</c:f>
              <c:strCache>
                <c:ptCount val="1"/>
                <c:pt idx="0">
                  <c:v>2016Q2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'c3-6'!$C$13:$E$13</c:f>
              <c:numCache>
                <c:formatCode>0.0</c:formatCode>
                <c:ptCount val="3"/>
                <c:pt idx="0">
                  <c:v>1.6425730000000001</c:v>
                </c:pt>
                <c:pt idx="1">
                  <c:v>1.5279284803316973</c:v>
                </c:pt>
                <c:pt idx="2">
                  <c:v>1.6750779045000774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5EB-B98D-5D4096FDAC21}"/>
            </c:ext>
          </c:extLst>
        </c:ser>
        <c:ser>
          <c:idx val="0"/>
          <c:order val="2"/>
          <c:tx>
            <c:strRef>
              <c:f>'c3-6'!$B$14</c:f>
              <c:strCache>
                <c:ptCount val="1"/>
                <c:pt idx="0">
                  <c:v>2016Q3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'c3-6'!$C$14:$E$14</c:f>
              <c:numCache>
                <c:formatCode>0.0</c:formatCode>
                <c:ptCount val="3"/>
                <c:pt idx="0">
                  <c:v>1.7712060000000001</c:v>
                </c:pt>
                <c:pt idx="1">
                  <c:v>1.5009305377245319</c:v>
                </c:pt>
                <c:pt idx="2">
                  <c:v>1.8726591258000136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D-45EB-B98D-5D4096FDAC21}"/>
            </c:ext>
          </c:extLst>
        </c:ser>
        <c:ser>
          <c:idx val="1"/>
          <c:order val="3"/>
          <c:tx>
            <c:strRef>
              <c:f>'c3-6'!$B$15</c:f>
              <c:strCache>
                <c:ptCount val="1"/>
                <c:pt idx="0">
                  <c:v>2016Q4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'c3-6'!$C$15:$E$15</c:f>
              <c:numCache>
                <c:formatCode>0.0</c:formatCode>
                <c:ptCount val="3"/>
                <c:pt idx="0">
                  <c:v>1.842427</c:v>
                </c:pt>
                <c:pt idx="1">
                  <c:v>1.6521809159785183</c:v>
                </c:pt>
                <c:pt idx="2">
                  <c:v>1.718335532599724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D-45EB-B98D-5D4096FDAC21}"/>
            </c:ext>
          </c:extLst>
        </c:ser>
        <c:ser>
          <c:idx val="2"/>
          <c:order val="4"/>
          <c:tx>
            <c:strRef>
              <c:f>'c3-6'!$B$16</c:f>
              <c:strCache>
                <c:ptCount val="1"/>
                <c:pt idx="0">
                  <c:v>2017Q1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'c3-6'!$C$10:$E$10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'c3-6'!$C$16:$E$16</c:f>
              <c:numCache>
                <c:formatCode>0.0</c:formatCode>
                <c:ptCount val="3"/>
                <c:pt idx="0">
                  <c:v>1.90124</c:v>
                </c:pt>
                <c:pt idx="1">
                  <c:v>1.5604254472212142</c:v>
                </c:pt>
                <c:pt idx="2">
                  <c:v>1.9122768054016248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D-45EB-B98D-5D4096FDA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254840"/>
        <c:axId val="716255232"/>
      </c:barChart>
      <c:catAx>
        <c:axId val="7162548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" sourceLinked="0"/>
        <c:majorTickMark val="none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6255232"/>
        <c:crosses val="autoZero"/>
        <c:auto val="1"/>
        <c:lblAlgn val="ctr"/>
        <c:lblOffset val="100"/>
        <c:noMultiLvlLbl val="0"/>
      </c:catAx>
      <c:valAx>
        <c:axId val="716255232"/>
        <c:scaling>
          <c:orientation val="minMax"/>
          <c:max val="2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9765542328042328E-2"/>
              <c:y val="2.573784722222222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6254840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4831349206349205E-3"/>
          <c:y val="0.90509592013890061"/>
          <c:w val="0.995516865079365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'c3-7'!$B$12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</c:numCache>
            </c:numRef>
          </c:cat>
          <c:val>
            <c:numRef>
              <c:f>'c3-7'!$B$14:$B$500</c:f>
              <c:numCache>
                <c:formatCode>0.0</c:formatCode>
                <c:ptCount val="487"/>
                <c:pt idx="0">
                  <c:v>-8.9</c:v>
                </c:pt>
                <c:pt idx="1">
                  <c:v>-9.1</c:v>
                </c:pt>
                <c:pt idx="2">
                  <c:v>-5.0999999999999996</c:v>
                </c:pt>
                <c:pt idx="3">
                  <c:v>2</c:v>
                </c:pt>
                <c:pt idx="4">
                  <c:v>3.4</c:v>
                </c:pt>
                <c:pt idx="5">
                  <c:v>5.8</c:v>
                </c:pt>
                <c:pt idx="6">
                  <c:v>14.1</c:v>
                </c:pt>
                <c:pt idx="7">
                  <c:v>16.2</c:v>
                </c:pt>
                <c:pt idx="8">
                  <c:v>16.600000000000001</c:v>
                </c:pt>
                <c:pt idx="9">
                  <c:v>18.8</c:v>
                </c:pt>
                <c:pt idx="10">
                  <c:v>21.1</c:v>
                </c:pt>
                <c:pt idx="11">
                  <c:v>21.4</c:v>
                </c:pt>
                <c:pt idx="12">
                  <c:v>18.2</c:v>
                </c:pt>
                <c:pt idx="13">
                  <c:v>20.7</c:v>
                </c:pt>
                <c:pt idx="14">
                  <c:v>20.100000000000001</c:v>
                </c:pt>
                <c:pt idx="15">
                  <c:v>17.8</c:v>
                </c:pt>
                <c:pt idx="16">
                  <c:v>19.399999999999999</c:v>
                </c:pt>
                <c:pt idx="17">
                  <c:v>19.899999999999999</c:v>
                </c:pt>
                <c:pt idx="18">
                  <c:v>18.8</c:v>
                </c:pt>
                <c:pt idx="19">
                  <c:v>11.9</c:v>
                </c:pt>
                <c:pt idx="20">
                  <c:v>9.3000000000000007</c:v>
                </c:pt>
                <c:pt idx="21">
                  <c:v>7.9</c:v>
                </c:pt>
                <c:pt idx="22">
                  <c:v>8.1999999999999993</c:v>
                </c:pt>
                <c:pt idx="23">
                  <c:v>7.4</c:v>
                </c:pt>
                <c:pt idx="24">
                  <c:v>8.3000000000000007</c:v>
                </c:pt>
                <c:pt idx="25">
                  <c:v>9.1</c:v>
                </c:pt>
                <c:pt idx="26">
                  <c:v>9.6</c:v>
                </c:pt>
                <c:pt idx="27">
                  <c:v>9.9</c:v>
                </c:pt>
                <c:pt idx="28">
                  <c:v>5.5</c:v>
                </c:pt>
                <c:pt idx="29">
                  <c:v>3</c:v>
                </c:pt>
                <c:pt idx="30">
                  <c:v>-0.6</c:v>
                </c:pt>
                <c:pt idx="31">
                  <c:v>-0.9</c:v>
                </c:pt>
                <c:pt idx="32">
                  <c:v>-2.7</c:v>
                </c:pt>
                <c:pt idx="33">
                  <c:v>-4.2</c:v>
                </c:pt>
                <c:pt idx="34">
                  <c:v>-3.3</c:v>
                </c:pt>
                <c:pt idx="35">
                  <c:v>-2.2000000000000002</c:v>
                </c:pt>
                <c:pt idx="36">
                  <c:v>1.6</c:v>
                </c:pt>
                <c:pt idx="37">
                  <c:v>4.5999999999999996</c:v>
                </c:pt>
                <c:pt idx="38">
                  <c:v>3.5</c:v>
                </c:pt>
                <c:pt idx="39">
                  <c:v>-0.1</c:v>
                </c:pt>
                <c:pt idx="40">
                  <c:v>2.6</c:v>
                </c:pt>
                <c:pt idx="41">
                  <c:v>4.5999999999999996</c:v>
                </c:pt>
                <c:pt idx="42">
                  <c:v>5.5</c:v>
                </c:pt>
                <c:pt idx="43">
                  <c:v>9.1999999999999993</c:v>
                </c:pt>
                <c:pt idx="44">
                  <c:v>10.1</c:v>
                </c:pt>
                <c:pt idx="45">
                  <c:v>9.6</c:v>
                </c:pt>
                <c:pt idx="46">
                  <c:v>11.8</c:v>
                </c:pt>
                <c:pt idx="47">
                  <c:v>11.7</c:v>
                </c:pt>
                <c:pt idx="48">
                  <c:v>14.5</c:v>
                </c:pt>
                <c:pt idx="49">
                  <c:v>14.7</c:v>
                </c:pt>
                <c:pt idx="50">
                  <c:v>14.1</c:v>
                </c:pt>
                <c:pt idx="51">
                  <c:v>13.8</c:v>
                </c:pt>
                <c:pt idx="52">
                  <c:v>12.3</c:v>
                </c:pt>
                <c:pt idx="53">
                  <c:v>11.9</c:v>
                </c:pt>
                <c:pt idx="54">
                  <c:v>9.6</c:v>
                </c:pt>
                <c:pt idx="55">
                  <c:v>6.6</c:v>
                </c:pt>
                <c:pt idx="56">
                  <c:v>4.4000000000000004</c:v>
                </c:pt>
                <c:pt idx="57">
                  <c:v>0.5</c:v>
                </c:pt>
                <c:pt idx="58">
                  <c:v>2.7</c:v>
                </c:pt>
                <c:pt idx="59">
                  <c:v>4</c:v>
                </c:pt>
                <c:pt idx="60">
                  <c:v>6.6</c:v>
                </c:pt>
                <c:pt idx="61">
                  <c:v>6.8</c:v>
                </c:pt>
                <c:pt idx="62">
                  <c:v>8.5</c:v>
                </c:pt>
                <c:pt idx="63">
                  <c:v>9.9</c:v>
                </c:pt>
                <c:pt idx="64">
                  <c:v>9.6999999999999993</c:v>
                </c:pt>
                <c:pt idx="65">
                  <c:v>8.5</c:v>
                </c:pt>
                <c:pt idx="66">
                  <c:v>9.8000000000000007</c:v>
                </c:pt>
                <c:pt idx="67">
                  <c:v>10.4</c:v>
                </c:pt>
                <c:pt idx="68">
                  <c:v>10.3</c:v>
                </c:pt>
                <c:pt idx="69">
                  <c:v>9.4</c:v>
                </c:pt>
                <c:pt idx="70">
                  <c:v>10.9</c:v>
                </c:pt>
                <c:pt idx="71">
                  <c:v>9.8000000000000007</c:v>
                </c:pt>
                <c:pt idx="72">
                  <c:v>7.7</c:v>
                </c:pt>
                <c:pt idx="73">
                  <c:v>4.7</c:v>
                </c:pt>
                <c:pt idx="74">
                  <c:v>6.4</c:v>
                </c:pt>
                <c:pt idx="75">
                  <c:v>6.5</c:v>
                </c:pt>
                <c:pt idx="76">
                  <c:v>8.4</c:v>
                </c:pt>
                <c:pt idx="77">
                  <c:v>10.7</c:v>
                </c:pt>
                <c:pt idx="78">
                  <c:v>10.199999999999999</c:v>
                </c:pt>
                <c:pt idx="79" formatCode="General">
                  <c:v>6.2</c:v>
                </c:pt>
                <c:pt idx="80" formatCode="General">
                  <c:v>12.2</c:v>
                </c:pt>
                <c:pt idx="81" formatCode="General">
                  <c:v>14</c:v>
                </c:pt>
                <c:pt idx="82" formatCode="General">
                  <c:v>13.8</c:v>
                </c:pt>
                <c:pt idx="83" formatCode="General">
                  <c:v>14.8</c:v>
                </c:pt>
                <c:pt idx="84" formatCode="General">
                  <c:v>12.7</c:v>
                </c:pt>
                <c:pt idx="85" formatCode="General">
                  <c:v>15</c:v>
                </c:pt>
                <c:pt idx="86" formatCode="General">
                  <c:v>17.2</c:v>
                </c:pt>
                <c:pt idx="87" formatCode="General">
                  <c:v>18.7</c:v>
                </c:pt>
                <c:pt idx="88" formatCode="General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9-4D3F-A55C-36947C78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56016"/>
        <c:axId val="716256408"/>
      </c:lineChart>
      <c:lineChart>
        <c:grouping val="standard"/>
        <c:varyColors val="0"/>
        <c:ser>
          <c:idx val="1"/>
          <c:order val="1"/>
          <c:tx>
            <c:strRef>
              <c:f>'c3-7'!$C$12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</c:numCache>
            </c:numRef>
          </c:cat>
          <c:val>
            <c:numRef>
              <c:f>'c3-7'!$C$14:$C$500</c:f>
              <c:numCache>
                <c:formatCode>0.0</c:formatCode>
                <c:ptCount val="487"/>
                <c:pt idx="0">
                  <c:v>-0.89</c:v>
                </c:pt>
                <c:pt idx="1">
                  <c:v>-0.69</c:v>
                </c:pt>
                <c:pt idx="2">
                  <c:v>-0.34</c:v>
                </c:pt>
                <c:pt idx="3">
                  <c:v>0.1</c:v>
                </c:pt>
                <c:pt idx="4">
                  <c:v>0.22</c:v>
                </c:pt>
                <c:pt idx="5">
                  <c:v>0.26</c:v>
                </c:pt>
                <c:pt idx="6">
                  <c:v>0.52</c:v>
                </c:pt>
                <c:pt idx="7">
                  <c:v>0.6</c:v>
                </c:pt>
                <c:pt idx="8">
                  <c:v>0.68</c:v>
                </c:pt>
                <c:pt idx="9">
                  <c:v>0.9</c:v>
                </c:pt>
                <c:pt idx="10">
                  <c:v>0.95</c:v>
                </c:pt>
                <c:pt idx="11">
                  <c:v>1.32</c:v>
                </c:pt>
                <c:pt idx="12">
                  <c:v>1.47</c:v>
                </c:pt>
                <c:pt idx="13">
                  <c:v>1.51</c:v>
                </c:pt>
                <c:pt idx="14">
                  <c:v>1.5</c:v>
                </c:pt>
                <c:pt idx="15">
                  <c:v>1.37</c:v>
                </c:pt>
                <c:pt idx="16">
                  <c:v>1.07</c:v>
                </c:pt>
                <c:pt idx="17">
                  <c:v>1.01</c:v>
                </c:pt>
                <c:pt idx="18">
                  <c:v>0.56999999999999995</c:v>
                </c:pt>
                <c:pt idx="19">
                  <c:v>0.19</c:v>
                </c:pt>
                <c:pt idx="20">
                  <c:v>0.02</c:v>
                </c:pt>
                <c:pt idx="21">
                  <c:v>-0.08</c:v>
                </c:pt>
                <c:pt idx="22">
                  <c:v>-0.28000000000000003</c:v>
                </c:pt>
                <c:pt idx="23">
                  <c:v>-0.18</c:v>
                </c:pt>
                <c:pt idx="24">
                  <c:v>-0.04</c:v>
                </c:pt>
                <c:pt idx="25">
                  <c:v>0.03</c:v>
                </c:pt>
                <c:pt idx="26">
                  <c:v>-0.14000000000000001</c:v>
                </c:pt>
                <c:pt idx="27">
                  <c:v>-0.34</c:v>
                </c:pt>
                <c:pt idx="28">
                  <c:v>-0.61</c:v>
                </c:pt>
                <c:pt idx="29">
                  <c:v>-0.78</c:v>
                </c:pt>
                <c:pt idx="30">
                  <c:v>-1.1100000000000001</c:v>
                </c:pt>
                <c:pt idx="31">
                  <c:v>-1.07</c:v>
                </c:pt>
                <c:pt idx="32">
                  <c:v>-1.22</c:v>
                </c:pt>
                <c:pt idx="33">
                  <c:v>-1.54</c:v>
                </c:pt>
                <c:pt idx="34">
                  <c:v>-1.1100000000000001</c:v>
                </c:pt>
                <c:pt idx="35">
                  <c:v>-1.01</c:v>
                </c:pt>
                <c:pt idx="36">
                  <c:v>-1</c:v>
                </c:pt>
                <c:pt idx="37">
                  <c:v>-0.67</c:v>
                </c:pt>
                <c:pt idx="38">
                  <c:v>-0.8</c:v>
                </c:pt>
                <c:pt idx="39">
                  <c:v>-1.02</c:v>
                </c:pt>
                <c:pt idx="40">
                  <c:v>-0.75</c:v>
                </c:pt>
                <c:pt idx="41">
                  <c:v>-0.65</c:v>
                </c:pt>
                <c:pt idx="42">
                  <c:v>-0.51</c:v>
                </c:pt>
                <c:pt idx="43">
                  <c:v>-0.2</c:v>
                </c:pt>
                <c:pt idx="44">
                  <c:v>-0.17</c:v>
                </c:pt>
                <c:pt idx="45">
                  <c:v>-0.03</c:v>
                </c:pt>
                <c:pt idx="46">
                  <c:v>0.34</c:v>
                </c:pt>
                <c:pt idx="47">
                  <c:v>0.32</c:v>
                </c:pt>
                <c:pt idx="48">
                  <c:v>0.3</c:v>
                </c:pt>
                <c:pt idx="49">
                  <c:v>0.39</c:v>
                </c:pt>
                <c:pt idx="50">
                  <c:v>0.44</c:v>
                </c:pt>
                <c:pt idx="51">
                  <c:v>0.34</c:v>
                </c:pt>
                <c:pt idx="52">
                  <c:v>0.39</c:v>
                </c:pt>
                <c:pt idx="53">
                  <c:v>0.24</c:v>
                </c:pt>
                <c:pt idx="54">
                  <c:v>0.23</c:v>
                </c:pt>
                <c:pt idx="55">
                  <c:v>0.2</c:v>
                </c:pt>
                <c:pt idx="56">
                  <c:v>0.1</c:v>
                </c:pt>
                <c:pt idx="57">
                  <c:v>0.12</c:v>
                </c:pt>
                <c:pt idx="58">
                  <c:v>0.24</c:v>
                </c:pt>
                <c:pt idx="59">
                  <c:v>0.1</c:v>
                </c:pt>
                <c:pt idx="60">
                  <c:v>0.17</c:v>
                </c:pt>
                <c:pt idx="61">
                  <c:v>0.11</c:v>
                </c:pt>
                <c:pt idx="62">
                  <c:v>0.26</c:v>
                </c:pt>
                <c:pt idx="63">
                  <c:v>0.35</c:v>
                </c:pt>
                <c:pt idx="64">
                  <c:v>0.31</c:v>
                </c:pt>
                <c:pt idx="65">
                  <c:v>0.17</c:v>
                </c:pt>
                <c:pt idx="66">
                  <c:v>0.41</c:v>
                </c:pt>
                <c:pt idx="67">
                  <c:v>0.21</c:v>
                </c:pt>
                <c:pt idx="68">
                  <c:v>0.34</c:v>
                </c:pt>
                <c:pt idx="69">
                  <c:v>0.44</c:v>
                </c:pt>
                <c:pt idx="70">
                  <c:v>0.35</c:v>
                </c:pt>
                <c:pt idx="71">
                  <c:v>0.41</c:v>
                </c:pt>
                <c:pt idx="72">
                  <c:v>0.31</c:v>
                </c:pt>
                <c:pt idx="73">
                  <c:v>0.12</c:v>
                </c:pt>
                <c:pt idx="74">
                  <c:v>0.14000000000000001</c:v>
                </c:pt>
                <c:pt idx="75">
                  <c:v>0.17</c:v>
                </c:pt>
                <c:pt idx="76">
                  <c:v>0.26</c:v>
                </c:pt>
                <c:pt idx="77">
                  <c:v>0.23</c:v>
                </c:pt>
                <c:pt idx="78">
                  <c:v>0.38</c:v>
                </c:pt>
                <c:pt idx="79">
                  <c:v>0.06</c:v>
                </c:pt>
                <c:pt idx="80">
                  <c:v>0.44</c:v>
                </c:pt>
                <c:pt idx="81">
                  <c:v>0.56000000000000005</c:v>
                </c:pt>
                <c:pt idx="82">
                  <c:v>0.42</c:v>
                </c:pt>
                <c:pt idx="83">
                  <c:v>0.76</c:v>
                </c:pt>
                <c:pt idx="84">
                  <c:v>0.76</c:v>
                </c:pt>
                <c:pt idx="85">
                  <c:v>0.82</c:v>
                </c:pt>
                <c:pt idx="86">
                  <c:v>0.82</c:v>
                </c:pt>
                <c:pt idx="87">
                  <c:v>1.1000000000000001</c:v>
                </c:pt>
                <c:pt idx="88" formatCode="General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9-4D3F-A55C-36947C78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57192"/>
        <c:axId val="716256800"/>
      </c:lineChart>
      <c:dateAx>
        <c:axId val="71625601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6256408"/>
        <c:crosses val="autoZero"/>
        <c:auto val="1"/>
        <c:lblOffset val="100"/>
        <c:baseTimeUnit val="months"/>
        <c:majorUnit val="1"/>
        <c:majorTimeUnit val="years"/>
      </c:dateAx>
      <c:valAx>
        <c:axId val="716256408"/>
        <c:scaling>
          <c:orientation val="minMax"/>
          <c:max val="25"/>
          <c:min val="-2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6256016"/>
        <c:crosses val="autoZero"/>
        <c:crossBetween val="between"/>
        <c:majorUnit val="5"/>
      </c:valAx>
      <c:valAx>
        <c:axId val="716256800"/>
        <c:scaling>
          <c:orientation val="minMax"/>
          <c:max val="2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6257192"/>
        <c:crosses val="max"/>
        <c:crossBetween val="between"/>
        <c:majorUnit val="0.5"/>
      </c:valAx>
      <c:dateAx>
        <c:axId val="7162571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7162568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'c3-7'!$B$13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</c:numCache>
            </c:numRef>
          </c:cat>
          <c:val>
            <c:numRef>
              <c:f>'c3-7'!$B$14:$B$500</c:f>
              <c:numCache>
                <c:formatCode>0.0</c:formatCode>
                <c:ptCount val="487"/>
                <c:pt idx="0">
                  <c:v>-8.9</c:v>
                </c:pt>
                <c:pt idx="1">
                  <c:v>-9.1</c:v>
                </c:pt>
                <c:pt idx="2">
                  <c:v>-5.0999999999999996</c:v>
                </c:pt>
                <c:pt idx="3">
                  <c:v>2</c:v>
                </c:pt>
                <c:pt idx="4">
                  <c:v>3.4</c:v>
                </c:pt>
                <c:pt idx="5">
                  <c:v>5.8</c:v>
                </c:pt>
                <c:pt idx="6">
                  <c:v>14.1</c:v>
                </c:pt>
                <c:pt idx="7">
                  <c:v>16.2</c:v>
                </c:pt>
                <c:pt idx="8">
                  <c:v>16.600000000000001</c:v>
                </c:pt>
                <c:pt idx="9">
                  <c:v>18.8</c:v>
                </c:pt>
                <c:pt idx="10">
                  <c:v>21.1</c:v>
                </c:pt>
                <c:pt idx="11">
                  <c:v>21.4</c:v>
                </c:pt>
                <c:pt idx="12">
                  <c:v>18.2</c:v>
                </c:pt>
                <c:pt idx="13">
                  <c:v>20.7</c:v>
                </c:pt>
                <c:pt idx="14">
                  <c:v>20.100000000000001</c:v>
                </c:pt>
                <c:pt idx="15">
                  <c:v>17.8</c:v>
                </c:pt>
                <c:pt idx="16">
                  <c:v>19.399999999999999</c:v>
                </c:pt>
                <c:pt idx="17">
                  <c:v>19.899999999999999</c:v>
                </c:pt>
                <c:pt idx="18">
                  <c:v>18.8</c:v>
                </c:pt>
                <c:pt idx="19">
                  <c:v>11.9</c:v>
                </c:pt>
                <c:pt idx="20">
                  <c:v>9.3000000000000007</c:v>
                </c:pt>
                <c:pt idx="21">
                  <c:v>7.9</c:v>
                </c:pt>
                <c:pt idx="22">
                  <c:v>8.1999999999999993</c:v>
                </c:pt>
                <c:pt idx="23">
                  <c:v>7.4</c:v>
                </c:pt>
                <c:pt idx="24">
                  <c:v>8.3000000000000007</c:v>
                </c:pt>
                <c:pt idx="25">
                  <c:v>9.1</c:v>
                </c:pt>
                <c:pt idx="26">
                  <c:v>9.6</c:v>
                </c:pt>
                <c:pt idx="27">
                  <c:v>9.9</c:v>
                </c:pt>
                <c:pt idx="28">
                  <c:v>5.5</c:v>
                </c:pt>
                <c:pt idx="29">
                  <c:v>3</c:v>
                </c:pt>
                <c:pt idx="30">
                  <c:v>-0.6</c:v>
                </c:pt>
                <c:pt idx="31">
                  <c:v>-0.9</c:v>
                </c:pt>
                <c:pt idx="32">
                  <c:v>-2.7</c:v>
                </c:pt>
                <c:pt idx="33">
                  <c:v>-4.2</c:v>
                </c:pt>
                <c:pt idx="34">
                  <c:v>-3.3</c:v>
                </c:pt>
                <c:pt idx="35">
                  <c:v>-2.2000000000000002</c:v>
                </c:pt>
                <c:pt idx="36">
                  <c:v>1.6</c:v>
                </c:pt>
                <c:pt idx="37">
                  <c:v>4.5999999999999996</c:v>
                </c:pt>
                <c:pt idx="38">
                  <c:v>3.5</c:v>
                </c:pt>
                <c:pt idx="39">
                  <c:v>-0.1</c:v>
                </c:pt>
                <c:pt idx="40">
                  <c:v>2.6</c:v>
                </c:pt>
                <c:pt idx="41">
                  <c:v>4.5999999999999996</c:v>
                </c:pt>
                <c:pt idx="42">
                  <c:v>5.5</c:v>
                </c:pt>
                <c:pt idx="43">
                  <c:v>9.1999999999999993</c:v>
                </c:pt>
                <c:pt idx="44">
                  <c:v>10.1</c:v>
                </c:pt>
                <c:pt idx="45">
                  <c:v>9.6</c:v>
                </c:pt>
                <c:pt idx="46">
                  <c:v>11.8</c:v>
                </c:pt>
                <c:pt idx="47">
                  <c:v>11.7</c:v>
                </c:pt>
                <c:pt idx="48">
                  <c:v>14.5</c:v>
                </c:pt>
                <c:pt idx="49">
                  <c:v>14.7</c:v>
                </c:pt>
                <c:pt idx="50">
                  <c:v>14.1</c:v>
                </c:pt>
                <c:pt idx="51">
                  <c:v>13.8</c:v>
                </c:pt>
                <c:pt idx="52">
                  <c:v>12.3</c:v>
                </c:pt>
                <c:pt idx="53">
                  <c:v>11.9</c:v>
                </c:pt>
                <c:pt idx="54">
                  <c:v>9.6</c:v>
                </c:pt>
                <c:pt idx="55">
                  <c:v>6.6</c:v>
                </c:pt>
                <c:pt idx="56">
                  <c:v>4.4000000000000004</c:v>
                </c:pt>
                <c:pt idx="57">
                  <c:v>0.5</c:v>
                </c:pt>
                <c:pt idx="58">
                  <c:v>2.7</c:v>
                </c:pt>
                <c:pt idx="59">
                  <c:v>4</c:v>
                </c:pt>
                <c:pt idx="60">
                  <c:v>6.6</c:v>
                </c:pt>
                <c:pt idx="61">
                  <c:v>6.8</c:v>
                </c:pt>
                <c:pt idx="62">
                  <c:v>8.5</c:v>
                </c:pt>
                <c:pt idx="63">
                  <c:v>9.9</c:v>
                </c:pt>
                <c:pt idx="64">
                  <c:v>9.6999999999999993</c:v>
                </c:pt>
                <c:pt idx="65">
                  <c:v>8.5</c:v>
                </c:pt>
                <c:pt idx="66">
                  <c:v>9.8000000000000007</c:v>
                </c:pt>
                <c:pt idx="67">
                  <c:v>10.4</c:v>
                </c:pt>
                <c:pt idx="68">
                  <c:v>10.3</c:v>
                </c:pt>
                <c:pt idx="69">
                  <c:v>9.4</c:v>
                </c:pt>
                <c:pt idx="70">
                  <c:v>10.9</c:v>
                </c:pt>
                <c:pt idx="71">
                  <c:v>9.8000000000000007</c:v>
                </c:pt>
                <c:pt idx="72">
                  <c:v>7.7</c:v>
                </c:pt>
                <c:pt idx="73">
                  <c:v>4.7</c:v>
                </c:pt>
                <c:pt idx="74">
                  <c:v>6.4</c:v>
                </c:pt>
                <c:pt idx="75">
                  <c:v>6.5</c:v>
                </c:pt>
                <c:pt idx="76">
                  <c:v>8.4</c:v>
                </c:pt>
                <c:pt idx="77">
                  <c:v>10.7</c:v>
                </c:pt>
                <c:pt idx="78">
                  <c:v>10.199999999999999</c:v>
                </c:pt>
                <c:pt idx="79" formatCode="General">
                  <c:v>6.2</c:v>
                </c:pt>
                <c:pt idx="80" formatCode="General">
                  <c:v>12.2</c:v>
                </c:pt>
                <c:pt idx="81" formatCode="General">
                  <c:v>14</c:v>
                </c:pt>
                <c:pt idx="82" formatCode="General">
                  <c:v>13.8</c:v>
                </c:pt>
                <c:pt idx="83" formatCode="General">
                  <c:v>14.8</c:v>
                </c:pt>
                <c:pt idx="84" formatCode="General">
                  <c:v>12.7</c:v>
                </c:pt>
                <c:pt idx="85" formatCode="General">
                  <c:v>15</c:v>
                </c:pt>
                <c:pt idx="86" formatCode="General">
                  <c:v>17.2</c:v>
                </c:pt>
                <c:pt idx="87" formatCode="General">
                  <c:v>18.7</c:v>
                </c:pt>
                <c:pt idx="88" formatCode="General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B-4793-8748-6288E9BF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257976"/>
        <c:axId val="716258368"/>
      </c:lineChart>
      <c:lineChart>
        <c:grouping val="standard"/>
        <c:varyColors val="0"/>
        <c:ser>
          <c:idx val="1"/>
          <c:order val="1"/>
          <c:tx>
            <c:strRef>
              <c:f>'c3-7'!$C$13</c:f>
              <c:strCache>
                <c:ptCount val="1"/>
                <c:pt idx="0">
                  <c:v>EABCI (right axis)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</c:numCache>
            </c:numRef>
          </c:cat>
          <c:val>
            <c:numRef>
              <c:f>'c3-7'!$C$14:$C$500</c:f>
              <c:numCache>
                <c:formatCode>0.0</c:formatCode>
                <c:ptCount val="487"/>
                <c:pt idx="0">
                  <c:v>-0.89</c:v>
                </c:pt>
                <c:pt idx="1">
                  <c:v>-0.69</c:v>
                </c:pt>
                <c:pt idx="2">
                  <c:v>-0.34</c:v>
                </c:pt>
                <c:pt idx="3">
                  <c:v>0.1</c:v>
                </c:pt>
                <c:pt idx="4">
                  <c:v>0.22</c:v>
                </c:pt>
                <c:pt idx="5">
                  <c:v>0.26</c:v>
                </c:pt>
                <c:pt idx="6">
                  <c:v>0.52</c:v>
                </c:pt>
                <c:pt idx="7">
                  <c:v>0.6</c:v>
                </c:pt>
                <c:pt idx="8">
                  <c:v>0.68</c:v>
                </c:pt>
                <c:pt idx="9">
                  <c:v>0.9</c:v>
                </c:pt>
                <c:pt idx="10">
                  <c:v>0.95</c:v>
                </c:pt>
                <c:pt idx="11">
                  <c:v>1.32</c:v>
                </c:pt>
                <c:pt idx="12">
                  <c:v>1.47</c:v>
                </c:pt>
                <c:pt idx="13">
                  <c:v>1.51</c:v>
                </c:pt>
                <c:pt idx="14">
                  <c:v>1.5</c:v>
                </c:pt>
                <c:pt idx="15">
                  <c:v>1.37</c:v>
                </c:pt>
                <c:pt idx="16">
                  <c:v>1.07</c:v>
                </c:pt>
                <c:pt idx="17">
                  <c:v>1.01</c:v>
                </c:pt>
                <c:pt idx="18">
                  <c:v>0.56999999999999995</c:v>
                </c:pt>
                <c:pt idx="19">
                  <c:v>0.19</c:v>
                </c:pt>
                <c:pt idx="20">
                  <c:v>0.02</c:v>
                </c:pt>
                <c:pt idx="21">
                  <c:v>-0.08</c:v>
                </c:pt>
                <c:pt idx="22">
                  <c:v>-0.28000000000000003</c:v>
                </c:pt>
                <c:pt idx="23">
                  <c:v>-0.18</c:v>
                </c:pt>
                <c:pt idx="24">
                  <c:v>-0.04</c:v>
                </c:pt>
                <c:pt idx="25">
                  <c:v>0.03</c:v>
                </c:pt>
                <c:pt idx="26">
                  <c:v>-0.14000000000000001</c:v>
                </c:pt>
                <c:pt idx="27">
                  <c:v>-0.34</c:v>
                </c:pt>
                <c:pt idx="28">
                  <c:v>-0.61</c:v>
                </c:pt>
                <c:pt idx="29">
                  <c:v>-0.78</c:v>
                </c:pt>
                <c:pt idx="30">
                  <c:v>-1.1100000000000001</c:v>
                </c:pt>
                <c:pt idx="31">
                  <c:v>-1.07</c:v>
                </c:pt>
                <c:pt idx="32">
                  <c:v>-1.22</c:v>
                </c:pt>
                <c:pt idx="33">
                  <c:v>-1.54</c:v>
                </c:pt>
                <c:pt idx="34">
                  <c:v>-1.1100000000000001</c:v>
                </c:pt>
                <c:pt idx="35">
                  <c:v>-1.01</c:v>
                </c:pt>
                <c:pt idx="36">
                  <c:v>-1</c:v>
                </c:pt>
                <c:pt idx="37">
                  <c:v>-0.67</c:v>
                </c:pt>
                <c:pt idx="38">
                  <c:v>-0.8</c:v>
                </c:pt>
                <c:pt idx="39">
                  <c:v>-1.02</c:v>
                </c:pt>
                <c:pt idx="40">
                  <c:v>-0.75</c:v>
                </c:pt>
                <c:pt idx="41">
                  <c:v>-0.65</c:v>
                </c:pt>
                <c:pt idx="42">
                  <c:v>-0.51</c:v>
                </c:pt>
                <c:pt idx="43">
                  <c:v>-0.2</c:v>
                </c:pt>
                <c:pt idx="44">
                  <c:v>-0.17</c:v>
                </c:pt>
                <c:pt idx="45">
                  <c:v>-0.03</c:v>
                </c:pt>
                <c:pt idx="46">
                  <c:v>0.34</c:v>
                </c:pt>
                <c:pt idx="47">
                  <c:v>0.32</c:v>
                </c:pt>
                <c:pt idx="48">
                  <c:v>0.3</c:v>
                </c:pt>
                <c:pt idx="49">
                  <c:v>0.39</c:v>
                </c:pt>
                <c:pt idx="50">
                  <c:v>0.44</c:v>
                </c:pt>
                <c:pt idx="51">
                  <c:v>0.34</c:v>
                </c:pt>
                <c:pt idx="52">
                  <c:v>0.39</c:v>
                </c:pt>
                <c:pt idx="53">
                  <c:v>0.24</c:v>
                </c:pt>
                <c:pt idx="54">
                  <c:v>0.23</c:v>
                </c:pt>
                <c:pt idx="55">
                  <c:v>0.2</c:v>
                </c:pt>
                <c:pt idx="56">
                  <c:v>0.1</c:v>
                </c:pt>
                <c:pt idx="57">
                  <c:v>0.12</c:v>
                </c:pt>
                <c:pt idx="58">
                  <c:v>0.24</c:v>
                </c:pt>
                <c:pt idx="59">
                  <c:v>0.1</c:v>
                </c:pt>
                <c:pt idx="60">
                  <c:v>0.17</c:v>
                </c:pt>
                <c:pt idx="61">
                  <c:v>0.11</c:v>
                </c:pt>
                <c:pt idx="62">
                  <c:v>0.26</c:v>
                </c:pt>
                <c:pt idx="63">
                  <c:v>0.35</c:v>
                </c:pt>
                <c:pt idx="64">
                  <c:v>0.31</c:v>
                </c:pt>
                <c:pt idx="65">
                  <c:v>0.17</c:v>
                </c:pt>
                <c:pt idx="66">
                  <c:v>0.41</c:v>
                </c:pt>
                <c:pt idx="67">
                  <c:v>0.21</c:v>
                </c:pt>
                <c:pt idx="68">
                  <c:v>0.34</c:v>
                </c:pt>
                <c:pt idx="69">
                  <c:v>0.44</c:v>
                </c:pt>
                <c:pt idx="70">
                  <c:v>0.35</c:v>
                </c:pt>
                <c:pt idx="71">
                  <c:v>0.41</c:v>
                </c:pt>
                <c:pt idx="72">
                  <c:v>0.31</c:v>
                </c:pt>
                <c:pt idx="73">
                  <c:v>0.12</c:v>
                </c:pt>
                <c:pt idx="74">
                  <c:v>0.14000000000000001</c:v>
                </c:pt>
                <c:pt idx="75">
                  <c:v>0.17</c:v>
                </c:pt>
                <c:pt idx="76">
                  <c:v>0.26</c:v>
                </c:pt>
                <c:pt idx="77">
                  <c:v>0.23</c:v>
                </c:pt>
                <c:pt idx="78">
                  <c:v>0.38</c:v>
                </c:pt>
                <c:pt idx="79">
                  <c:v>0.06</c:v>
                </c:pt>
                <c:pt idx="80">
                  <c:v>0.44</c:v>
                </c:pt>
                <c:pt idx="81">
                  <c:v>0.56000000000000005</c:v>
                </c:pt>
                <c:pt idx="82">
                  <c:v>0.42</c:v>
                </c:pt>
                <c:pt idx="83">
                  <c:v>0.76</c:v>
                </c:pt>
                <c:pt idx="84">
                  <c:v>0.76</c:v>
                </c:pt>
                <c:pt idx="85">
                  <c:v>0.82</c:v>
                </c:pt>
                <c:pt idx="86">
                  <c:v>0.82</c:v>
                </c:pt>
                <c:pt idx="87">
                  <c:v>1.1000000000000001</c:v>
                </c:pt>
                <c:pt idx="88" formatCode="General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B-4793-8748-6288E9BF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147928"/>
        <c:axId val="553147536"/>
      </c:lineChart>
      <c:dateAx>
        <c:axId val="7162579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6258368"/>
        <c:crosses val="autoZero"/>
        <c:auto val="1"/>
        <c:lblOffset val="100"/>
        <c:baseTimeUnit val="months"/>
        <c:majorUnit val="1"/>
        <c:majorTimeUnit val="years"/>
      </c:dateAx>
      <c:valAx>
        <c:axId val="716258368"/>
        <c:scaling>
          <c:orientation val="minMax"/>
          <c:max val="25"/>
          <c:min val="-2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182208994708988E-2"/>
              <c:y val="1.189149305555555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6257976"/>
        <c:crosses val="autoZero"/>
        <c:crossBetween val="between"/>
        <c:majorUnit val="5"/>
      </c:valAx>
      <c:valAx>
        <c:axId val="553147536"/>
        <c:scaling>
          <c:orientation val="minMax"/>
          <c:max val="2.5"/>
          <c:min val="-2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3147928"/>
        <c:crosses val="max"/>
        <c:crossBetween val="between"/>
        <c:majorUnit val="0.5"/>
      </c:valAx>
      <c:dateAx>
        <c:axId val="5531479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5314753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2174103237096"/>
          <c:y val="9.5497829861111105E-2"/>
          <c:w val="0.78425918635170599"/>
          <c:h val="0.5642690972222221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'c3-8'!$D$11</c:f>
              <c:strCache>
                <c:ptCount val="1"/>
                <c:pt idx="0">
                  <c:v>Nettó TLTRO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34925"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dPt>
            <c:idx val="5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1C0-449A-9638-219043BCAEC4}"/>
              </c:ext>
            </c:extLst>
          </c:dPt>
          <c:dPt>
            <c:idx val="5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C0-449A-9638-219043BCAEC4}"/>
              </c:ext>
            </c:extLst>
          </c:dPt>
          <c:dPt>
            <c:idx val="9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1C0-449A-9638-219043BCAEC4}"/>
              </c:ext>
            </c:extLst>
          </c:dPt>
          <c:cat>
            <c:numRef>
              <c:f>'c3-8'!$A$12:$A$4000</c:f>
              <c:numCache>
                <c:formatCode>m/d/yyyy</c:formatCode>
                <c:ptCount val="39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  <c:pt idx="1112">
                  <c:v>42812</c:v>
                </c:pt>
                <c:pt idx="1113">
                  <c:v>42813</c:v>
                </c:pt>
                <c:pt idx="1114">
                  <c:v>42814</c:v>
                </c:pt>
                <c:pt idx="1115">
                  <c:v>42815</c:v>
                </c:pt>
                <c:pt idx="1116">
                  <c:v>42816</c:v>
                </c:pt>
                <c:pt idx="1117">
                  <c:v>42817</c:v>
                </c:pt>
                <c:pt idx="1118">
                  <c:v>42818</c:v>
                </c:pt>
                <c:pt idx="1119">
                  <c:v>42819</c:v>
                </c:pt>
                <c:pt idx="1120">
                  <c:v>42820</c:v>
                </c:pt>
                <c:pt idx="1121">
                  <c:v>42821</c:v>
                </c:pt>
                <c:pt idx="1122">
                  <c:v>42822</c:v>
                </c:pt>
                <c:pt idx="1123">
                  <c:v>42823</c:v>
                </c:pt>
                <c:pt idx="1124">
                  <c:v>42824</c:v>
                </c:pt>
                <c:pt idx="1125">
                  <c:v>42825</c:v>
                </c:pt>
                <c:pt idx="1126">
                  <c:v>42826</c:v>
                </c:pt>
                <c:pt idx="1127">
                  <c:v>42827</c:v>
                </c:pt>
                <c:pt idx="1128">
                  <c:v>42828</c:v>
                </c:pt>
                <c:pt idx="1129">
                  <c:v>42829</c:v>
                </c:pt>
                <c:pt idx="1130">
                  <c:v>42830</c:v>
                </c:pt>
                <c:pt idx="1131">
                  <c:v>42831</c:v>
                </c:pt>
                <c:pt idx="1132">
                  <c:v>42832</c:v>
                </c:pt>
                <c:pt idx="1133">
                  <c:v>42833</c:v>
                </c:pt>
                <c:pt idx="1134">
                  <c:v>42834</c:v>
                </c:pt>
                <c:pt idx="1135">
                  <c:v>42835</c:v>
                </c:pt>
                <c:pt idx="1136">
                  <c:v>42836</c:v>
                </c:pt>
                <c:pt idx="1137">
                  <c:v>42837</c:v>
                </c:pt>
                <c:pt idx="1138">
                  <c:v>42838</c:v>
                </c:pt>
                <c:pt idx="1139">
                  <c:v>42839</c:v>
                </c:pt>
                <c:pt idx="1140">
                  <c:v>42840</c:v>
                </c:pt>
                <c:pt idx="1141">
                  <c:v>42841</c:v>
                </c:pt>
                <c:pt idx="1142">
                  <c:v>42842</c:v>
                </c:pt>
                <c:pt idx="1143">
                  <c:v>42843</c:v>
                </c:pt>
                <c:pt idx="1144">
                  <c:v>42844</c:v>
                </c:pt>
                <c:pt idx="1145">
                  <c:v>42845</c:v>
                </c:pt>
                <c:pt idx="1146">
                  <c:v>42846</c:v>
                </c:pt>
                <c:pt idx="1147">
                  <c:v>42847</c:v>
                </c:pt>
                <c:pt idx="1148">
                  <c:v>42848</c:v>
                </c:pt>
                <c:pt idx="1149">
                  <c:v>42849</c:v>
                </c:pt>
                <c:pt idx="1150">
                  <c:v>42850</c:v>
                </c:pt>
                <c:pt idx="1151">
                  <c:v>42851</c:v>
                </c:pt>
                <c:pt idx="1152">
                  <c:v>42852</c:v>
                </c:pt>
                <c:pt idx="1153">
                  <c:v>42853</c:v>
                </c:pt>
                <c:pt idx="1154">
                  <c:v>42854</c:v>
                </c:pt>
                <c:pt idx="1155">
                  <c:v>42855</c:v>
                </c:pt>
                <c:pt idx="1156">
                  <c:v>42856</c:v>
                </c:pt>
                <c:pt idx="1157">
                  <c:v>42857</c:v>
                </c:pt>
                <c:pt idx="1158">
                  <c:v>42858</c:v>
                </c:pt>
                <c:pt idx="1159">
                  <c:v>42859</c:v>
                </c:pt>
                <c:pt idx="1160">
                  <c:v>42860</c:v>
                </c:pt>
                <c:pt idx="1161">
                  <c:v>42861</c:v>
                </c:pt>
                <c:pt idx="1162">
                  <c:v>42862</c:v>
                </c:pt>
                <c:pt idx="1163">
                  <c:v>42863</c:v>
                </c:pt>
                <c:pt idx="1164">
                  <c:v>42864</c:v>
                </c:pt>
                <c:pt idx="1165">
                  <c:v>42865</c:v>
                </c:pt>
                <c:pt idx="1166">
                  <c:v>42866</c:v>
                </c:pt>
                <c:pt idx="1167">
                  <c:v>42867</c:v>
                </c:pt>
                <c:pt idx="1168">
                  <c:v>42868</c:v>
                </c:pt>
                <c:pt idx="1169">
                  <c:v>42869</c:v>
                </c:pt>
                <c:pt idx="1170">
                  <c:v>42870</c:v>
                </c:pt>
                <c:pt idx="1171">
                  <c:v>42871</c:v>
                </c:pt>
                <c:pt idx="1172">
                  <c:v>42872</c:v>
                </c:pt>
                <c:pt idx="1173">
                  <c:v>42873</c:v>
                </c:pt>
                <c:pt idx="1174">
                  <c:v>42874</c:v>
                </c:pt>
                <c:pt idx="1175">
                  <c:v>42875</c:v>
                </c:pt>
                <c:pt idx="1176">
                  <c:v>42876</c:v>
                </c:pt>
                <c:pt idx="1177">
                  <c:v>42877</c:v>
                </c:pt>
                <c:pt idx="1178">
                  <c:v>42878</c:v>
                </c:pt>
                <c:pt idx="1179">
                  <c:v>42879</c:v>
                </c:pt>
                <c:pt idx="1180">
                  <c:v>42880</c:v>
                </c:pt>
                <c:pt idx="1181">
                  <c:v>42881</c:v>
                </c:pt>
                <c:pt idx="1182">
                  <c:v>42882</c:v>
                </c:pt>
                <c:pt idx="1183">
                  <c:v>42883</c:v>
                </c:pt>
                <c:pt idx="1184">
                  <c:v>42884</c:v>
                </c:pt>
                <c:pt idx="1185">
                  <c:v>42885</c:v>
                </c:pt>
                <c:pt idx="1186">
                  <c:v>42886</c:v>
                </c:pt>
                <c:pt idx="1187">
                  <c:v>42887</c:v>
                </c:pt>
                <c:pt idx="1188">
                  <c:v>42888</c:v>
                </c:pt>
                <c:pt idx="1189">
                  <c:v>42889</c:v>
                </c:pt>
                <c:pt idx="1190">
                  <c:v>42890</c:v>
                </c:pt>
                <c:pt idx="1191">
                  <c:v>42891</c:v>
                </c:pt>
                <c:pt idx="1192">
                  <c:v>42892</c:v>
                </c:pt>
                <c:pt idx="1193">
                  <c:v>42893</c:v>
                </c:pt>
                <c:pt idx="1194">
                  <c:v>42894</c:v>
                </c:pt>
                <c:pt idx="1195">
                  <c:v>42895</c:v>
                </c:pt>
                <c:pt idx="1196">
                  <c:v>42896</c:v>
                </c:pt>
                <c:pt idx="1197">
                  <c:v>42897</c:v>
                </c:pt>
                <c:pt idx="1198">
                  <c:v>42898</c:v>
                </c:pt>
              </c:numCache>
            </c:numRef>
          </c:cat>
          <c:val>
            <c:numRef>
              <c:f>'c3-8'!$D$12:$D$4000</c:f>
              <c:numCache>
                <c:formatCode>General</c:formatCode>
                <c:ptCount val="39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82.601569999999995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129.84012999999999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97.848230000000001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73.789169999999999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15.54833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18.30396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7.34206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38.150070000000028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34.226330000000004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48.001240000000003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216.73367000000002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C0-449A-9638-219043BCA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2562816"/>
        <c:axId val="502564352"/>
      </c:barChart>
      <c:lineChart>
        <c:grouping val="standard"/>
        <c:varyColors val="0"/>
        <c:ser>
          <c:idx val="0"/>
          <c:order val="0"/>
          <c:tx>
            <c:strRef>
              <c:f>'c3-8'!$B$11</c:f>
              <c:strCache>
                <c:ptCount val="1"/>
                <c:pt idx="0">
                  <c:v>5x5 inflációs várakozások (jobb tengely)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'c3-8'!$A$12:$A$4000</c:f>
              <c:numCache>
                <c:formatCode>m/d/yyyy</c:formatCode>
                <c:ptCount val="39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  <c:pt idx="1112">
                  <c:v>42812</c:v>
                </c:pt>
                <c:pt idx="1113">
                  <c:v>42813</c:v>
                </c:pt>
                <c:pt idx="1114">
                  <c:v>42814</c:v>
                </c:pt>
                <c:pt idx="1115">
                  <c:v>42815</c:v>
                </c:pt>
                <c:pt idx="1116">
                  <c:v>42816</c:v>
                </c:pt>
                <c:pt idx="1117">
                  <c:v>42817</c:v>
                </c:pt>
                <c:pt idx="1118">
                  <c:v>42818</c:v>
                </c:pt>
                <c:pt idx="1119">
                  <c:v>42819</c:v>
                </c:pt>
                <c:pt idx="1120">
                  <c:v>42820</c:v>
                </c:pt>
                <c:pt idx="1121">
                  <c:v>42821</c:v>
                </c:pt>
                <c:pt idx="1122">
                  <c:v>42822</c:v>
                </c:pt>
                <c:pt idx="1123">
                  <c:v>42823</c:v>
                </c:pt>
                <c:pt idx="1124">
                  <c:v>42824</c:v>
                </c:pt>
                <c:pt idx="1125">
                  <c:v>42825</c:v>
                </c:pt>
                <c:pt idx="1126">
                  <c:v>42826</c:v>
                </c:pt>
                <c:pt idx="1127">
                  <c:v>42827</c:v>
                </c:pt>
                <c:pt idx="1128">
                  <c:v>42828</c:v>
                </c:pt>
                <c:pt idx="1129">
                  <c:v>42829</c:v>
                </c:pt>
                <c:pt idx="1130">
                  <c:v>42830</c:v>
                </c:pt>
                <c:pt idx="1131">
                  <c:v>42831</c:v>
                </c:pt>
                <c:pt idx="1132">
                  <c:v>42832</c:v>
                </c:pt>
                <c:pt idx="1133">
                  <c:v>42833</c:v>
                </c:pt>
                <c:pt idx="1134">
                  <c:v>42834</c:v>
                </c:pt>
                <c:pt idx="1135">
                  <c:v>42835</c:v>
                </c:pt>
                <c:pt idx="1136">
                  <c:v>42836</c:v>
                </c:pt>
                <c:pt idx="1137">
                  <c:v>42837</c:v>
                </c:pt>
                <c:pt idx="1138">
                  <c:v>42838</c:v>
                </c:pt>
                <c:pt idx="1139">
                  <c:v>42839</c:v>
                </c:pt>
                <c:pt idx="1140">
                  <c:v>42840</c:v>
                </c:pt>
                <c:pt idx="1141">
                  <c:v>42841</c:v>
                </c:pt>
                <c:pt idx="1142">
                  <c:v>42842</c:v>
                </c:pt>
                <c:pt idx="1143">
                  <c:v>42843</c:v>
                </c:pt>
                <c:pt idx="1144">
                  <c:v>42844</c:v>
                </c:pt>
                <c:pt idx="1145">
                  <c:v>42845</c:v>
                </c:pt>
                <c:pt idx="1146">
                  <c:v>42846</c:v>
                </c:pt>
                <c:pt idx="1147">
                  <c:v>42847</c:v>
                </c:pt>
                <c:pt idx="1148">
                  <c:v>42848</c:v>
                </c:pt>
                <c:pt idx="1149">
                  <c:v>42849</c:v>
                </c:pt>
                <c:pt idx="1150">
                  <c:v>42850</c:v>
                </c:pt>
                <c:pt idx="1151">
                  <c:v>42851</c:v>
                </c:pt>
                <c:pt idx="1152">
                  <c:v>42852</c:v>
                </c:pt>
                <c:pt idx="1153">
                  <c:v>42853</c:v>
                </c:pt>
                <c:pt idx="1154">
                  <c:v>42854</c:v>
                </c:pt>
                <c:pt idx="1155">
                  <c:v>42855</c:v>
                </c:pt>
                <c:pt idx="1156">
                  <c:v>42856</c:v>
                </c:pt>
                <c:pt idx="1157">
                  <c:v>42857</c:v>
                </c:pt>
                <c:pt idx="1158">
                  <c:v>42858</c:v>
                </c:pt>
                <c:pt idx="1159">
                  <c:v>42859</c:v>
                </c:pt>
                <c:pt idx="1160">
                  <c:v>42860</c:v>
                </c:pt>
                <c:pt idx="1161">
                  <c:v>42861</c:v>
                </c:pt>
                <c:pt idx="1162">
                  <c:v>42862</c:v>
                </c:pt>
                <c:pt idx="1163">
                  <c:v>42863</c:v>
                </c:pt>
                <c:pt idx="1164">
                  <c:v>42864</c:v>
                </c:pt>
                <c:pt idx="1165">
                  <c:v>42865</c:v>
                </c:pt>
                <c:pt idx="1166">
                  <c:v>42866</c:v>
                </c:pt>
                <c:pt idx="1167">
                  <c:v>42867</c:v>
                </c:pt>
                <c:pt idx="1168">
                  <c:v>42868</c:v>
                </c:pt>
                <c:pt idx="1169">
                  <c:v>42869</c:v>
                </c:pt>
                <c:pt idx="1170">
                  <c:v>42870</c:v>
                </c:pt>
                <c:pt idx="1171">
                  <c:v>42871</c:v>
                </c:pt>
                <c:pt idx="1172">
                  <c:v>42872</c:v>
                </c:pt>
                <c:pt idx="1173">
                  <c:v>42873</c:v>
                </c:pt>
                <c:pt idx="1174">
                  <c:v>42874</c:v>
                </c:pt>
                <c:pt idx="1175">
                  <c:v>42875</c:v>
                </c:pt>
                <c:pt idx="1176">
                  <c:v>42876</c:v>
                </c:pt>
                <c:pt idx="1177">
                  <c:v>42877</c:v>
                </c:pt>
                <c:pt idx="1178">
                  <c:v>42878</c:v>
                </c:pt>
                <c:pt idx="1179">
                  <c:v>42879</c:v>
                </c:pt>
                <c:pt idx="1180">
                  <c:v>42880</c:v>
                </c:pt>
                <c:pt idx="1181">
                  <c:v>42881</c:v>
                </c:pt>
                <c:pt idx="1182">
                  <c:v>42882</c:v>
                </c:pt>
                <c:pt idx="1183">
                  <c:v>42883</c:v>
                </c:pt>
                <c:pt idx="1184">
                  <c:v>42884</c:v>
                </c:pt>
                <c:pt idx="1185">
                  <c:v>42885</c:v>
                </c:pt>
                <c:pt idx="1186">
                  <c:v>42886</c:v>
                </c:pt>
                <c:pt idx="1187">
                  <c:v>42887</c:v>
                </c:pt>
                <c:pt idx="1188">
                  <c:v>42888</c:v>
                </c:pt>
                <c:pt idx="1189">
                  <c:v>42889</c:v>
                </c:pt>
                <c:pt idx="1190">
                  <c:v>42890</c:v>
                </c:pt>
                <c:pt idx="1191">
                  <c:v>42891</c:v>
                </c:pt>
                <c:pt idx="1192">
                  <c:v>42892</c:v>
                </c:pt>
                <c:pt idx="1193">
                  <c:v>42893</c:v>
                </c:pt>
                <c:pt idx="1194">
                  <c:v>42894</c:v>
                </c:pt>
                <c:pt idx="1195">
                  <c:v>42895</c:v>
                </c:pt>
                <c:pt idx="1196">
                  <c:v>42896</c:v>
                </c:pt>
                <c:pt idx="1197">
                  <c:v>42897</c:v>
                </c:pt>
                <c:pt idx="1198">
                  <c:v>42898</c:v>
                </c:pt>
              </c:numCache>
            </c:numRef>
          </c:cat>
          <c:val>
            <c:numRef>
              <c:f>'c3-8'!$B$12:$B$4000</c:f>
              <c:numCache>
                <c:formatCode>General</c:formatCode>
                <c:ptCount val="3989"/>
                <c:pt idx="0">
                  <c:v>2.2944</c:v>
                </c:pt>
                <c:pt idx="1">
                  <c:v>2.2212999999999998</c:v>
                </c:pt>
                <c:pt idx="2">
                  <c:v>2.2033999999999998</c:v>
                </c:pt>
                <c:pt idx="3">
                  <c:v>#N/A</c:v>
                </c:pt>
                <c:pt idx="4">
                  <c:v>#N/A</c:v>
                </c:pt>
                <c:pt idx="5">
                  <c:v>2.2044000000000001</c:v>
                </c:pt>
                <c:pt idx="6">
                  <c:v>2.1985000000000001</c:v>
                </c:pt>
                <c:pt idx="7">
                  <c:v>2.2130000000000001</c:v>
                </c:pt>
                <c:pt idx="8">
                  <c:v>2.2088000000000001</c:v>
                </c:pt>
                <c:pt idx="9">
                  <c:v>2.2004999999999999</c:v>
                </c:pt>
                <c:pt idx="10">
                  <c:v>#N/A</c:v>
                </c:pt>
                <c:pt idx="11">
                  <c:v>#N/A</c:v>
                </c:pt>
                <c:pt idx="12">
                  <c:v>2.2099000000000002</c:v>
                </c:pt>
                <c:pt idx="13">
                  <c:v>2.2040999999999999</c:v>
                </c:pt>
                <c:pt idx="14">
                  <c:v>2.2040999999999999</c:v>
                </c:pt>
                <c:pt idx="15">
                  <c:v>2.1850000000000001</c:v>
                </c:pt>
                <c:pt idx="16">
                  <c:v>2.1825000000000001</c:v>
                </c:pt>
                <c:pt idx="17">
                  <c:v>#N/A</c:v>
                </c:pt>
                <c:pt idx="18">
                  <c:v>#N/A</c:v>
                </c:pt>
                <c:pt idx="19">
                  <c:v>2.1733000000000002</c:v>
                </c:pt>
                <c:pt idx="20">
                  <c:v>2.1737000000000002</c:v>
                </c:pt>
                <c:pt idx="21">
                  <c:v>2.1800000000000002</c:v>
                </c:pt>
                <c:pt idx="22">
                  <c:v>2.1699000000000002</c:v>
                </c:pt>
                <c:pt idx="23">
                  <c:v>2.1398999999999999</c:v>
                </c:pt>
                <c:pt idx="24">
                  <c:v>#N/A</c:v>
                </c:pt>
                <c:pt idx="25">
                  <c:v>#N/A</c:v>
                </c:pt>
                <c:pt idx="26">
                  <c:v>2.1591</c:v>
                </c:pt>
                <c:pt idx="27">
                  <c:v>2.1663000000000001</c:v>
                </c:pt>
                <c:pt idx="28">
                  <c:v>2.1604999999999999</c:v>
                </c:pt>
                <c:pt idx="29">
                  <c:v>2.1478999999999999</c:v>
                </c:pt>
                <c:pt idx="30">
                  <c:v>2.1150000000000002</c:v>
                </c:pt>
                <c:pt idx="31">
                  <c:v>#N/A</c:v>
                </c:pt>
                <c:pt idx="32">
                  <c:v>#N/A</c:v>
                </c:pt>
                <c:pt idx="33">
                  <c:v>2.1503000000000001</c:v>
                </c:pt>
                <c:pt idx="34">
                  <c:v>2.1362999999999999</c:v>
                </c:pt>
                <c:pt idx="35">
                  <c:v>2.1393</c:v>
                </c:pt>
                <c:pt idx="36">
                  <c:v>2.1393</c:v>
                </c:pt>
                <c:pt idx="37">
                  <c:v>2.1554000000000002</c:v>
                </c:pt>
                <c:pt idx="38">
                  <c:v>#N/A</c:v>
                </c:pt>
                <c:pt idx="39">
                  <c:v>#N/A</c:v>
                </c:pt>
                <c:pt idx="40">
                  <c:v>2.1560000000000001</c:v>
                </c:pt>
                <c:pt idx="41">
                  <c:v>2.1360000000000001</c:v>
                </c:pt>
                <c:pt idx="42">
                  <c:v>2.1419999999999999</c:v>
                </c:pt>
                <c:pt idx="43">
                  <c:v>2.1560000000000001</c:v>
                </c:pt>
                <c:pt idx="44">
                  <c:v>2.1629999999999998</c:v>
                </c:pt>
                <c:pt idx="45">
                  <c:v>#N/A</c:v>
                </c:pt>
                <c:pt idx="46">
                  <c:v>#N/A</c:v>
                </c:pt>
                <c:pt idx="47">
                  <c:v>2.1606999999999998</c:v>
                </c:pt>
                <c:pt idx="48">
                  <c:v>2.1579999999999999</c:v>
                </c:pt>
                <c:pt idx="49">
                  <c:v>2.1520000000000001</c:v>
                </c:pt>
                <c:pt idx="50">
                  <c:v>2.1442999999999999</c:v>
                </c:pt>
                <c:pt idx="51">
                  <c:v>2.1280000000000001</c:v>
                </c:pt>
                <c:pt idx="52">
                  <c:v>#N/A</c:v>
                </c:pt>
                <c:pt idx="53">
                  <c:v>#N/A</c:v>
                </c:pt>
                <c:pt idx="54">
                  <c:v>2.1269999999999998</c:v>
                </c:pt>
                <c:pt idx="55">
                  <c:v>2.1160000000000001</c:v>
                </c:pt>
                <c:pt idx="56">
                  <c:v>2.1221999999999999</c:v>
                </c:pt>
                <c:pt idx="57">
                  <c:v>2.1360000000000001</c:v>
                </c:pt>
                <c:pt idx="58">
                  <c:v>2.1288</c:v>
                </c:pt>
                <c:pt idx="59">
                  <c:v>#N/A</c:v>
                </c:pt>
                <c:pt idx="60">
                  <c:v>#N/A</c:v>
                </c:pt>
                <c:pt idx="61">
                  <c:v>2.137</c:v>
                </c:pt>
                <c:pt idx="62">
                  <c:v>2.13</c:v>
                </c:pt>
                <c:pt idx="63">
                  <c:v>2.1349999999999998</c:v>
                </c:pt>
                <c:pt idx="64">
                  <c:v>2.1139999999999999</c:v>
                </c:pt>
                <c:pt idx="65">
                  <c:v>2.1349999999999998</c:v>
                </c:pt>
                <c:pt idx="66">
                  <c:v>#N/A</c:v>
                </c:pt>
                <c:pt idx="67">
                  <c:v>#N/A</c:v>
                </c:pt>
                <c:pt idx="68">
                  <c:v>2.077</c:v>
                </c:pt>
                <c:pt idx="69">
                  <c:v>2.0575999999999999</c:v>
                </c:pt>
                <c:pt idx="70">
                  <c:v>2.093</c:v>
                </c:pt>
                <c:pt idx="71">
                  <c:v>2.1059999999999999</c:v>
                </c:pt>
                <c:pt idx="72">
                  <c:v>2.0790000000000002</c:v>
                </c:pt>
                <c:pt idx="73">
                  <c:v>#N/A</c:v>
                </c:pt>
                <c:pt idx="74">
                  <c:v>#N/A</c:v>
                </c:pt>
                <c:pt idx="75">
                  <c:v>2.0886</c:v>
                </c:pt>
                <c:pt idx="76">
                  <c:v>2.0756999999999999</c:v>
                </c:pt>
                <c:pt idx="77">
                  <c:v>2.0947</c:v>
                </c:pt>
                <c:pt idx="78">
                  <c:v>2.0910000000000002</c:v>
                </c:pt>
                <c:pt idx="79">
                  <c:v>2.0870000000000002</c:v>
                </c:pt>
                <c:pt idx="80">
                  <c:v>#N/A</c:v>
                </c:pt>
                <c:pt idx="81">
                  <c:v>#N/A</c:v>
                </c:pt>
                <c:pt idx="82">
                  <c:v>2.0870000000000002</c:v>
                </c:pt>
                <c:pt idx="83">
                  <c:v>2.09</c:v>
                </c:pt>
                <c:pt idx="84">
                  <c:v>2.0849000000000002</c:v>
                </c:pt>
                <c:pt idx="85">
                  <c:v>2.0832999999999999</c:v>
                </c:pt>
                <c:pt idx="86">
                  <c:v>2.0975000000000001</c:v>
                </c:pt>
                <c:pt idx="87">
                  <c:v>#N/A</c:v>
                </c:pt>
                <c:pt idx="88">
                  <c:v>#N/A</c:v>
                </c:pt>
                <c:pt idx="89">
                  <c:v>2.1103999999999998</c:v>
                </c:pt>
                <c:pt idx="90">
                  <c:v>2.0979000000000001</c:v>
                </c:pt>
                <c:pt idx="91">
                  <c:v>2.1053999999999999</c:v>
                </c:pt>
                <c:pt idx="92">
                  <c:v>2.1097999999999999</c:v>
                </c:pt>
                <c:pt idx="93">
                  <c:v>2.1139000000000001</c:v>
                </c:pt>
                <c:pt idx="94">
                  <c:v>#N/A</c:v>
                </c:pt>
                <c:pt idx="95">
                  <c:v>#N/A</c:v>
                </c:pt>
                <c:pt idx="96">
                  <c:v>2.1063999999999998</c:v>
                </c:pt>
                <c:pt idx="97">
                  <c:v>2.0973000000000002</c:v>
                </c:pt>
                <c:pt idx="98">
                  <c:v>2.1017000000000001</c:v>
                </c:pt>
                <c:pt idx="99">
                  <c:v>2.0891999999999999</c:v>
                </c:pt>
                <c:pt idx="100">
                  <c:v>2.0891999999999999</c:v>
                </c:pt>
                <c:pt idx="101">
                  <c:v>#N/A</c:v>
                </c:pt>
                <c:pt idx="102">
                  <c:v>#N/A</c:v>
                </c:pt>
                <c:pt idx="103">
                  <c:v>2.0905999999999998</c:v>
                </c:pt>
                <c:pt idx="104">
                  <c:v>2.1030000000000002</c:v>
                </c:pt>
                <c:pt idx="105">
                  <c:v>2.097</c:v>
                </c:pt>
                <c:pt idx="106">
                  <c:v>2.0960000000000001</c:v>
                </c:pt>
                <c:pt idx="107">
                  <c:v>2.0924</c:v>
                </c:pt>
                <c:pt idx="108">
                  <c:v>#N/A</c:v>
                </c:pt>
                <c:pt idx="109">
                  <c:v>#N/A</c:v>
                </c:pt>
                <c:pt idx="110">
                  <c:v>2.0924</c:v>
                </c:pt>
                <c:pt idx="111">
                  <c:v>2.0983999999999998</c:v>
                </c:pt>
                <c:pt idx="112">
                  <c:v>2.097</c:v>
                </c:pt>
                <c:pt idx="113">
                  <c:v>2.0802999999999998</c:v>
                </c:pt>
                <c:pt idx="114">
                  <c:v>2.0750000000000002</c:v>
                </c:pt>
                <c:pt idx="115">
                  <c:v>#N/A</c:v>
                </c:pt>
                <c:pt idx="116">
                  <c:v>#N/A</c:v>
                </c:pt>
                <c:pt idx="117">
                  <c:v>2.09</c:v>
                </c:pt>
                <c:pt idx="118">
                  <c:v>2.0754000000000001</c:v>
                </c:pt>
                <c:pt idx="119">
                  <c:v>2.069</c:v>
                </c:pt>
                <c:pt idx="120">
                  <c:v>2.0790000000000002</c:v>
                </c:pt>
                <c:pt idx="121">
                  <c:v>2.0840000000000001</c:v>
                </c:pt>
                <c:pt idx="122">
                  <c:v>#N/A</c:v>
                </c:pt>
                <c:pt idx="123">
                  <c:v>#N/A</c:v>
                </c:pt>
                <c:pt idx="124">
                  <c:v>2.0950000000000002</c:v>
                </c:pt>
                <c:pt idx="125">
                  <c:v>2.081</c:v>
                </c:pt>
                <c:pt idx="126">
                  <c:v>2.0945</c:v>
                </c:pt>
                <c:pt idx="127">
                  <c:v>2.0750000000000002</c:v>
                </c:pt>
                <c:pt idx="128">
                  <c:v>2.0609999999999999</c:v>
                </c:pt>
                <c:pt idx="129">
                  <c:v>#N/A</c:v>
                </c:pt>
                <c:pt idx="130">
                  <c:v>#N/A</c:v>
                </c:pt>
                <c:pt idx="131">
                  <c:v>2.0390000000000001</c:v>
                </c:pt>
                <c:pt idx="132">
                  <c:v>2.0396000000000001</c:v>
                </c:pt>
                <c:pt idx="133">
                  <c:v>2.044</c:v>
                </c:pt>
                <c:pt idx="134">
                  <c:v>2.0299999999999998</c:v>
                </c:pt>
                <c:pt idx="135">
                  <c:v>2.0720000000000001</c:v>
                </c:pt>
                <c:pt idx="136">
                  <c:v>#N/A</c:v>
                </c:pt>
                <c:pt idx="137">
                  <c:v>#N/A</c:v>
                </c:pt>
                <c:pt idx="138">
                  <c:v>2.0710000000000002</c:v>
                </c:pt>
                <c:pt idx="139">
                  <c:v>2.0665</c:v>
                </c:pt>
                <c:pt idx="140">
                  <c:v>2.0535000000000001</c:v>
                </c:pt>
                <c:pt idx="141">
                  <c:v>2.052</c:v>
                </c:pt>
                <c:pt idx="142">
                  <c:v>2.0550000000000002</c:v>
                </c:pt>
                <c:pt idx="143">
                  <c:v>#N/A</c:v>
                </c:pt>
                <c:pt idx="144">
                  <c:v>#N/A</c:v>
                </c:pt>
                <c:pt idx="145">
                  <c:v>2.0609999999999999</c:v>
                </c:pt>
                <c:pt idx="146">
                  <c:v>2.0621</c:v>
                </c:pt>
                <c:pt idx="147">
                  <c:v>2.0590999999999999</c:v>
                </c:pt>
                <c:pt idx="148">
                  <c:v>2.0630000000000002</c:v>
                </c:pt>
                <c:pt idx="149">
                  <c:v>2.048</c:v>
                </c:pt>
                <c:pt idx="150">
                  <c:v>#N/A</c:v>
                </c:pt>
                <c:pt idx="151">
                  <c:v>#N/A</c:v>
                </c:pt>
                <c:pt idx="152">
                  <c:v>2.077</c:v>
                </c:pt>
                <c:pt idx="153">
                  <c:v>2.0830000000000002</c:v>
                </c:pt>
                <c:pt idx="154">
                  <c:v>2.1074999999999999</c:v>
                </c:pt>
                <c:pt idx="155">
                  <c:v>2.1110000000000002</c:v>
                </c:pt>
                <c:pt idx="156">
                  <c:v>2.12</c:v>
                </c:pt>
                <c:pt idx="157">
                  <c:v>#N/A</c:v>
                </c:pt>
                <c:pt idx="158">
                  <c:v>#N/A</c:v>
                </c:pt>
                <c:pt idx="159">
                  <c:v>2.1196999999999999</c:v>
                </c:pt>
                <c:pt idx="160">
                  <c:v>2.1160000000000001</c:v>
                </c:pt>
                <c:pt idx="161">
                  <c:v>2.1055000000000001</c:v>
                </c:pt>
                <c:pt idx="162">
                  <c:v>2.1040999999999999</c:v>
                </c:pt>
                <c:pt idx="163">
                  <c:v>2.1091000000000002</c:v>
                </c:pt>
                <c:pt idx="164">
                  <c:v>#N/A</c:v>
                </c:pt>
                <c:pt idx="165">
                  <c:v>#N/A</c:v>
                </c:pt>
                <c:pt idx="166">
                  <c:v>2.0991</c:v>
                </c:pt>
                <c:pt idx="167">
                  <c:v>2.1168</c:v>
                </c:pt>
                <c:pt idx="168">
                  <c:v>2.1040000000000001</c:v>
                </c:pt>
                <c:pt idx="169">
                  <c:v>2.1059999999999999</c:v>
                </c:pt>
                <c:pt idx="170">
                  <c:v>2.1004999999999998</c:v>
                </c:pt>
                <c:pt idx="171">
                  <c:v>#N/A</c:v>
                </c:pt>
                <c:pt idx="172">
                  <c:v>#N/A</c:v>
                </c:pt>
                <c:pt idx="173">
                  <c:v>2.1110000000000002</c:v>
                </c:pt>
                <c:pt idx="174">
                  <c:v>2.0960000000000001</c:v>
                </c:pt>
                <c:pt idx="175">
                  <c:v>2.097</c:v>
                </c:pt>
                <c:pt idx="176">
                  <c:v>2.0960000000000001</c:v>
                </c:pt>
                <c:pt idx="177">
                  <c:v>2.1135000000000002</c:v>
                </c:pt>
                <c:pt idx="178">
                  <c:v>#N/A</c:v>
                </c:pt>
                <c:pt idx="179">
                  <c:v>#N/A</c:v>
                </c:pt>
                <c:pt idx="180">
                  <c:v>2.137</c:v>
                </c:pt>
                <c:pt idx="181">
                  <c:v>2.0991</c:v>
                </c:pt>
                <c:pt idx="182">
                  <c:v>2.1179999999999999</c:v>
                </c:pt>
                <c:pt idx="183">
                  <c:v>2.1250999999999998</c:v>
                </c:pt>
                <c:pt idx="184">
                  <c:v>2.1181000000000001</c:v>
                </c:pt>
                <c:pt idx="185">
                  <c:v>#N/A</c:v>
                </c:pt>
                <c:pt idx="186">
                  <c:v>#N/A</c:v>
                </c:pt>
                <c:pt idx="187">
                  <c:v>2.1124999999999998</c:v>
                </c:pt>
                <c:pt idx="188">
                  <c:v>2.109</c:v>
                </c:pt>
                <c:pt idx="189">
                  <c:v>2.0962000000000001</c:v>
                </c:pt>
                <c:pt idx="190">
                  <c:v>2.0954999999999999</c:v>
                </c:pt>
                <c:pt idx="191">
                  <c:v>2.1074999999999999</c:v>
                </c:pt>
                <c:pt idx="192">
                  <c:v>#N/A</c:v>
                </c:pt>
                <c:pt idx="193">
                  <c:v>#N/A</c:v>
                </c:pt>
                <c:pt idx="194">
                  <c:v>2.1063999999999998</c:v>
                </c:pt>
                <c:pt idx="195">
                  <c:v>2.1082000000000001</c:v>
                </c:pt>
                <c:pt idx="196">
                  <c:v>2.0952000000000002</c:v>
                </c:pt>
                <c:pt idx="197">
                  <c:v>2.0880000000000001</c:v>
                </c:pt>
                <c:pt idx="198">
                  <c:v>2.0905999999999998</c:v>
                </c:pt>
                <c:pt idx="199">
                  <c:v>#N/A</c:v>
                </c:pt>
                <c:pt idx="200">
                  <c:v>#N/A</c:v>
                </c:pt>
                <c:pt idx="201">
                  <c:v>2.0907</c:v>
                </c:pt>
                <c:pt idx="202">
                  <c:v>2.101</c:v>
                </c:pt>
                <c:pt idx="203">
                  <c:v>2.1111</c:v>
                </c:pt>
                <c:pt idx="204">
                  <c:v>2.121</c:v>
                </c:pt>
                <c:pt idx="205">
                  <c:v>2.1120000000000001</c:v>
                </c:pt>
                <c:pt idx="206">
                  <c:v>#N/A</c:v>
                </c:pt>
                <c:pt idx="207">
                  <c:v>#N/A</c:v>
                </c:pt>
                <c:pt idx="208">
                  <c:v>2.1110000000000002</c:v>
                </c:pt>
                <c:pt idx="209">
                  <c:v>2.1</c:v>
                </c:pt>
                <c:pt idx="210">
                  <c:v>2.0994999999999999</c:v>
                </c:pt>
                <c:pt idx="211">
                  <c:v>2.1019999999999999</c:v>
                </c:pt>
                <c:pt idx="212">
                  <c:v>2.1120000000000001</c:v>
                </c:pt>
                <c:pt idx="213">
                  <c:v>#N/A</c:v>
                </c:pt>
                <c:pt idx="214">
                  <c:v>#N/A</c:v>
                </c:pt>
                <c:pt idx="215">
                  <c:v>2.1234999999999999</c:v>
                </c:pt>
                <c:pt idx="216">
                  <c:v>2.0699999999999998</c:v>
                </c:pt>
                <c:pt idx="217">
                  <c:v>2.077</c:v>
                </c:pt>
                <c:pt idx="218">
                  <c:v>2.0541999999999998</c:v>
                </c:pt>
                <c:pt idx="219">
                  <c:v>2.048</c:v>
                </c:pt>
                <c:pt idx="220">
                  <c:v>#N/A</c:v>
                </c:pt>
                <c:pt idx="221">
                  <c:v>#N/A</c:v>
                </c:pt>
                <c:pt idx="222">
                  <c:v>2.0421999999999998</c:v>
                </c:pt>
                <c:pt idx="223">
                  <c:v>2.0550000000000002</c:v>
                </c:pt>
                <c:pt idx="224">
                  <c:v>2.0442999999999998</c:v>
                </c:pt>
                <c:pt idx="225">
                  <c:v>2.0089999999999999</c:v>
                </c:pt>
                <c:pt idx="226">
                  <c:v>1.968</c:v>
                </c:pt>
                <c:pt idx="227">
                  <c:v>#N/A</c:v>
                </c:pt>
                <c:pt idx="228">
                  <c:v>#N/A</c:v>
                </c:pt>
                <c:pt idx="229">
                  <c:v>1.9645000000000001</c:v>
                </c:pt>
                <c:pt idx="230">
                  <c:v>1.9851000000000001</c:v>
                </c:pt>
                <c:pt idx="231">
                  <c:v>1.9647000000000001</c:v>
                </c:pt>
                <c:pt idx="232">
                  <c:v>1.9443000000000001</c:v>
                </c:pt>
                <c:pt idx="233">
                  <c:v>1.9529999999999998</c:v>
                </c:pt>
                <c:pt idx="234">
                  <c:v>#N/A</c:v>
                </c:pt>
                <c:pt idx="235">
                  <c:v>#N/A</c:v>
                </c:pt>
                <c:pt idx="236">
                  <c:v>1.9529999999999998</c:v>
                </c:pt>
                <c:pt idx="237">
                  <c:v>1.9769999999999999</c:v>
                </c:pt>
                <c:pt idx="238">
                  <c:v>1.9929999999999999</c:v>
                </c:pt>
                <c:pt idx="239">
                  <c:v>2.016</c:v>
                </c:pt>
                <c:pt idx="240">
                  <c:v>2.0125000000000002</c:v>
                </c:pt>
                <c:pt idx="241">
                  <c:v>#N/A</c:v>
                </c:pt>
                <c:pt idx="242">
                  <c:v>#N/A</c:v>
                </c:pt>
                <c:pt idx="243">
                  <c:v>2.0262000000000002</c:v>
                </c:pt>
                <c:pt idx="244">
                  <c:v>2.0329999999999999</c:v>
                </c:pt>
                <c:pt idx="245">
                  <c:v>2.012</c:v>
                </c:pt>
                <c:pt idx="246">
                  <c:v>2.048</c:v>
                </c:pt>
                <c:pt idx="247">
                  <c:v>2.0299999999999998</c:v>
                </c:pt>
                <c:pt idx="248">
                  <c:v>#N/A</c:v>
                </c:pt>
                <c:pt idx="249">
                  <c:v>#N/A</c:v>
                </c:pt>
                <c:pt idx="250">
                  <c:v>2.0230000000000001</c:v>
                </c:pt>
                <c:pt idx="251">
                  <c:v>1.9950000000000001</c:v>
                </c:pt>
                <c:pt idx="252">
                  <c:v>1.9683000000000002</c:v>
                </c:pt>
                <c:pt idx="253">
                  <c:v>1.978</c:v>
                </c:pt>
                <c:pt idx="254">
                  <c:v>1.974</c:v>
                </c:pt>
                <c:pt idx="255">
                  <c:v>#N/A</c:v>
                </c:pt>
                <c:pt idx="256">
                  <c:v>#N/A</c:v>
                </c:pt>
                <c:pt idx="257">
                  <c:v>1.9588000000000001</c:v>
                </c:pt>
                <c:pt idx="258">
                  <c:v>1.9430000000000001</c:v>
                </c:pt>
                <c:pt idx="259">
                  <c:v>1.9340000000000002</c:v>
                </c:pt>
                <c:pt idx="260">
                  <c:v>1.927</c:v>
                </c:pt>
                <c:pt idx="261">
                  <c:v>1.909</c:v>
                </c:pt>
                <c:pt idx="262">
                  <c:v>#N/A</c:v>
                </c:pt>
                <c:pt idx="263">
                  <c:v>#N/A</c:v>
                </c:pt>
                <c:pt idx="264">
                  <c:v>1.9171</c:v>
                </c:pt>
                <c:pt idx="265">
                  <c:v>1.9351</c:v>
                </c:pt>
                <c:pt idx="266">
                  <c:v>1.9342000000000001</c:v>
                </c:pt>
                <c:pt idx="267">
                  <c:v>1.9256</c:v>
                </c:pt>
                <c:pt idx="268">
                  <c:v>1.923</c:v>
                </c:pt>
                <c:pt idx="269">
                  <c:v>#N/A</c:v>
                </c:pt>
                <c:pt idx="270">
                  <c:v>#N/A</c:v>
                </c:pt>
                <c:pt idx="271">
                  <c:v>1.9275</c:v>
                </c:pt>
                <c:pt idx="272">
                  <c:v>1.9370000000000001</c:v>
                </c:pt>
                <c:pt idx="273">
                  <c:v>1.925</c:v>
                </c:pt>
                <c:pt idx="274">
                  <c:v>1.915</c:v>
                </c:pt>
                <c:pt idx="275">
                  <c:v>1.9</c:v>
                </c:pt>
                <c:pt idx="276">
                  <c:v>#N/A</c:v>
                </c:pt>
                <c:pt idx="277">
                  <c:v>#N/A</c:v>
                </c:pt>
                <c:pt idx="278">
                  <c:v>1.8925000000000001</c:v>
                </c:pt>
                <c:pt idx="279">
                  <c:v>1.8925000000000001</c:v>
                </c:pt>
                <c:pt idx="280">
                  <c:v>1.9</c:v>
                </c:pt>
                <c:pt idx="281">
                  <c:v>1.875</c:v>
                </c:pt>
                <c:pt idx="282">
                  <c:v>1.8425</c:v>
                </c:pt>
                <c:pt idx="283">
                  <c:v>#N/A</c:v>
                </c:pt>
                <c:pt idx="284">
                  <c:v>#N/A</c:v>
                </c:pt>
                <c:pt idx="285">
                  <c:v>1.8199999999999998</c:v>
                </c:pt>
                <c:pt idx="286">
                  <c:v>1.77</c:v>
                </c:pt>
                <c:pt idx="287">
                  <c:v>1.7225000000000001</c:v>
                </c:pt>
                <c:pt idx="288">
                  <c:v>1.7625</c:v>
                </c:pt>
                <c:pt idx="289">
                  <c:v>1.8050000000000002</c:v>
                </c:pt>
                <c:pt idx="290">
                  <c:v>#N/A</c:v>
                </c:pt>
                <c:pt idx="291">
                  <c:v>#N/A</c:v>
                </c:pt>
                <c:pt idx="292">
                  <c:v>1.825</c:v>
                </c:pt>
                <c:pt idx="293">
                  <c:v>1.8425</c:v>
                </c:pt>
                <c:pt idx="294">
                  <c:v>1.8174999999999999</c:v>
                </c:pt>
                <c:pt idx="295">
                  <c:v>1.8199999999999998</c:v>
                </c:pt>
                <c:pt idx="296">
                  <c:v>1.8025</c:v>
                </c:pt>
                <c:pt idx="297">
                  <c:v>#N/A</c:v>
                </c:pt>
                <c:pt idx="298">
                  <c:v>#N/A</c:v>
                </c:pt>
                <c:pt idx="299">
                  <c:v>1.8275000000000001</c:v>
                </c:pt>
                <c:pt idx="300">
                  <c:v>1.835</c:v>
                </c:pt>
                <c:pt idx="301">
                  <c:v>1.87</c:v>
                </c:pt>
                <c:pt idx="302">
                  <c:v>1.83</c:v>
                </c:pt>
                <c:pt idx="303">
                  <c:v>1.8325</c:v>
                </c:pt>
                <c:pt idx="304">
                  <c:v>#N/A</c:v>
                </c:pt>
                <c:pt idx="305">
                  <c:v>#N/A</c:v>
                </c:pt>
                <c:pt idx="306">
                  <c:v>1.825</c:v>
                </c:pt>
                <c:pt idx="307">
                  <c:v>1.8374999999999999</c:v>
                </c:pt>
                <c:pt idx="308">
                  <c:v>1.845</c:v>
                </c:pt>
                <c:pt idx="309">
                  <c:v>1.845</c:v>
                </c:pt>
                <c:pt idx="310">
                  <c:v>1.8675000000000002</c:v>
                </c:pt>
                <c:pt idx="311">
                  <c:v>#N/A</c:v>
                </c:pt>
                <c:pt idx="312">
                  <c:v>#N/A</c:v>
                </c:pt>
                <c:pt idx="313">
                  <c:v>1.8875</c:v>
                </c:pt>
                <c:pt idx="314">
                  <c:v>1.875</c:v>
                </c:pt>
                <c:pt idx="315">
                  <c:v>1.8875</c:v>
                </c:pt>
                <c:pt idx="316">
                  <c:v>1.8574999999999999</c:v>
                </c:pt>
                <c:pt idx="317">
                  <c:v>1.8475000000000001</c:v>
                </c:pt>
                <c:pt idx="318">
                  <c:v>#N/A</c:v>
                </c:pt>
                <c:pt idx="319">
                  <c:v>#N/A</c:v>
                </c:pt>
                <c:pt idx="320">
                  <c:v>1.8525</c:v>
                </c:pt>
                <c:pt idx="321">
                  <c:v>1.8425</c:v>
                </c:pt>
                <c:pt idx="322">
                  <c:v>1.8225</c:v>
                </c:pt>
                <c:pt idx="323">
                  <c:v>1.8</c:v>
                </c:pt>
                <c:pt idx="324">
                  <c:v>1.7570000000000001</c:v>
                </c:pt>
                <c:pt idx="325">
                  <c:v>#N/A</c:v>
                </c:pt>
                <c:pt idx="326">
                  <c:v>#N/A</c:v>
                </c:pt>
                <c:pt idx="327">
                  <c:v>1.7949999999999999</c:v>
                </c:pt>
                <c:pt idx="328">
                  <c:v>1.8</c:v>
                </c:pt>
                <c:pt idx="329">
                  <c:v>1.8</c:v>
                </c:pt>
                <c:pt idx="330">
                  <c:v>1.8</c:v>
                </c:pt>
                <c:pt idx="331">
                  <c:v>1.7605</c:v>
                </c:pt>
                <c:pt idx="332">
                  <c:v>#N/A</c:v>
                </c:pt>
                <c:pt idx="333">
                  <c:v>#N/A</c:v>
                </c:pt>
                <c:pt idx="334">
                  <c:v>1.7475000000000001</c:v>
                </c:pt>
                <c:pt idx="335">
                  <c:v>1.7875000000000001</c:v>
                </c:pt>
                <c:pt idx="336">
                  <c:v>1.8050000000000002</c:v>
                </c:pt>
                <c:pt idx="337">
                  <c:v>1.8</c:v>
                </c:pt>
                <c:pt idx="338">
                  <c:v>1.8</c:v>
                </c:pt>
                <c:pt idx="339">
                  <c:v>#N/A</c:v>
                </c:pt>
                <c:pt idx="340">
                  <c:v>#N/A</c:v>
                </c:pt>
                <c:pt idx="341">
                  <c:v>1.76</c:v>
                </c:pt>
                <c:pt idx="342">
                  <c:v>1.7625</c:v>
                </c:pt>
                <c:pt idx="343">
                  <c:v>1.7574999999999998</c:v>
                </c:pt>
                <c:pt idx="344">
                  <c:v>1.7349999999999999</c:v>
                </c:pt>
                <c:pt idx="345">
                  <c:v>1.6924999999999999</c:v>
                </c:pt>
                <c:pt idx="346">
                  <c:v>#N/A</c:v>
                </c:pt>
                <c:pt idx="347">
                  <c:v>#N/A</c:v>
                </c:pt>
                <c:pt idx="348">
                  <c:v>1.67</c:v>
                </c:pt>
                <c:pt idx="349">
                  <c:v>1.6324999999999998</c:v>
                </c:pt>
                <c:pt idx="350">
                  <c:v>1.625</c:v>
                </c:pt>
                <c:pt idx="351">
                  <c:v>1.69</c:v>
                </c:pt>
                <c:pt idx="352">
                  <c:v>1.7075</c:v>
                </c:pt>
                <c:pt idx="353">
                  <c:v>#N/A</c:v>
                </c:pt>
                <c:pt idx="354">
                  <c:v>#N/A</c:v>
                </c:pt>
                <c:pt idx="355">
                  <c:v>1.7349999999999999</c:v>
                </c:pt>
                <c:pt idx="356">
                  <c:v>1.74</c:v>
                </c:pt>
                <c:pt idx="357">
                  <c:v>1.7130000000000001</c:v>
                </c:pt>
                <c:pt idx="358">
                  <c:v>1.74</c:v>
                </c:pt>
                <c:pt idx="359">
                  <c:v>1.74</c:v>
                </c:pt>
                <c:pt idx="360">
                  <c:v>#N/A</c:v>
                </c:pt>
                <c:pt idx="361">
                  <c:v>#N/A</c:v>
                </c:pt>
                <c:pt idx="362">
                  <c:v>1.74</c:v>
                </c:pt>
                <c:pt idx="363">
                  <c:v>1.7075</c:v>
                </c:pt>
                <c:pt idx="364">
                  <c:v>1.7269999999999999</c:v>
                </c:pt>
                <c:pt idx="365">
                  <c:v>1.7075</c:v>
                </c:pt>
                <c:pt idx="366">
                  <c:v>1.6875</c:v>
                </c:pt>
                <c:pt idx="367">
                  <c:v>#N/A</c:v>
                </c:pt>
                <c:pt idx="368">
                  <c:v>#N/A</c:v>
                </c:pt>
                <c:pt idx="369">
                  <c:v>1.63</c:v>
                </c:pt>
                <c:pt idx="370">
                  <c:v>1.5674999999999999</c:v>
                </c:pt>
                <c:pt idx="371">
                  <c:v>1.585</c:v>
                </c:pt>
                <c:pt idx="372">
                  <c:v>1.5699999999999998</c:v>
                </c:pt>
                <c:pt idx="373">
                  <c:v>1.5215000000000001</c:v>
                </c:pt>
                <c:pt idx="374">
                  <c:v>#N/A</c:v>
                </c:pt>
                <c:pt idx="375">
                  <c:v>#N/A</c:v>
                </c:pt>
                <c:pt idx="376">
                  <c:v>1.5024999999999999</c:v>
                </c:pt>
                <c:pt idx="377">
                  <c:v>1.5</c:v>
                </c:pt>
                <c:pt idx="378">
                  <c:v>1.48</c:v>
                </c:pt>
                <c:pt idx="379">
                  <c:v>1.5150000000000001</c:v>
                </c:pt>
                <c:pt idx="380">
                  <c:v>1.5425</c:v>
                </c:pt>
                <c:pt idx="381">
                  <c:v>#N/A</c:v>
                </c:pt>
                <c:pt idx="382">
                  <c:v>#N/A</c:v>
                </c:pt>
                <c:pt idx="383">
                  <c:v>1.5899999999999999</c:v>
                </c:pt>
                <c:pt idx="384">
                  <c:v>1.6575</c:v>
                </c:pt>
                <c:pt idx="385">
                  <c:v>1.6675</c:v>
                </c:pt>
                <c:pt idx="386">
                  <c:v>1.7375</c:v>
                </c:pt>
                <c:pt idx="387">
                  <c:v>1.6655</c:v>
                </c:pt>
                <c:pt idx="388">
                  <c:v>#N/A</c:v>
                </c:pt>
                <c:pt idx="389">
                  <c:v>#N/A</c:v>
                </c:pt>
                <c:pt idx="390">
                  <c:v>1.6375</c:v>
                </c:pt>
                <c:pt idx="391">
                  <c:v>1.58</c:v>
                </c:pt>
                <c:pt idx="392">
                  <c:v>1.5625</c:v>
                </c:pt>
                <c:pt idx="393">
                  <c:v>1.5150000000000001</c:v>
                </c:pt>
                <c:pt idx="394">
                  <c:v>1.575</c:v>
                </c:pt>
                <c:pt idx="395">
                  <c:v>#N/A</c:v>
                </c:pt>
                <c:pt idx="396">
                  <c:v>#N/A</c:v>
                </c:pt>
                <c:pt idx="397">
                  <c:v>1.5899999999999999</c:v>
                </c:pt>
                <c:pt idx="398">
                  <c:v>1.63</c:v>
                </c:pt>
                <c:pt idx="399">
                  <c:v>1.63</c:v>
                </c:pt>
                <c:pt idx="400">
                  <c:v>1.645</c:v>
                </c:pt>
                <c:pt idx="401">
                  <c:v>1.6145</c:v>
                </c:pt>
                <c:pt idx="402">
                  <c:v>#N/A</c:v>
                </c:pt>
                <c:pt idx="403">
                  <c:v>#N/A</c:v>
                </c:pt>
                <c:pt idx="404">
                  <c:v>1.5899999999999999</c:v>
                </c:pt>
                <c:pt idx="405">
                  <c:v>1.5825</c:v>
                </c:pt>
                <c:pt idx="406">
                  <c:v>1.5575000000000001</c:v>
                </c:pt>
                <c:pt idx="407">
                  <c:v>1.5625</c:v>
                </c:pt>
                <c:pt idx="408">
                  <c:v>1.5815000000000001</c:v>
                </c:pt>
                <c:pt idx="409">
                  <c:v>#N/A</c:v>
                </c:pt>
                <c:pt idx="410">
                  <c:v>#N/A</c:v>
                </c:pt>
                <c:pt idx="411">
                  <c:v>1.55</c:v>
                </c:pt>
                <c:pt idx="412">
                  <c:v>1.5674999999999999</c:v>
                </c:pt>
                <c:pt idx="413">
                  <c:v>1.56</c:v>
                </c:pt>
                <c:pt idx="414">
                  <c:v>1.585</c:v>
                </c:pt>
                <c:pt idx="415">
                  <c:v>1.6025</c:v>
                </c:pt>
                <c:pt idx="416">
                  <c:v>#N/A</c:v>
                </c:pt>
                <c:pt idx="417">
                  <c:v>#N/A</c:v>
                </c:pt>
                <c:pt idx="418">
                  <c:v>1.625</c:v>
                </c:pt>
                <c:pt idx="419">
                  <c:v>1.5925</c:v>
                </c:pt>
                <c:pt idx="420">
                  <c:v>1.5874999999999999</c:v>
                </c:pt>
                <c:pt idx="421">
                  <c:v>1.575</c:v>
                </c:pt>
                <c:pt idx="422">
                  <c:v>1.6175000000000002</c:v>
                </c:pt>
                <c:pt idx="423">
                  <c:v>#N/A</c:v>
                </c:pt>
                <c:pt idx="424">
                  <c:v>#N/A</c:v>
                </c:pt>
                <c:pt idx="425">
                  <c:v>1.6575</c:v>
                </c:pt>
                <c:pt idx="426">
                  <c:v>1.6800000000000002</c:v>
                </c:pt>
                <c:pt idx="427">
                  <c:v>1.7250000000000001</c:v>
                </c:pt>
                <c:pt idx="428">
                  <c:v>1.7675000000000001</c:v>
                </c:pt>
                <c:pt idx="429">
                  <c:v>1.7389999999999999</c:v>
                </c:pt>
                <c:pt idx="430">
                  <c:v>#N/A</c:v>
                </c:pt>
                <c:pt idx="431">
                  <c:v>#N/A</c:v>
                </c:pt>
                <c:pt idx="432">
                  <c:v>1.6924999999999999</c:v>
                </c:pt>
                <c:pt idx="433">
                  <c:v>1.69</c:v>
                </c:pt>
                <c:pt idx="434">
                  <c:v>1.6949999999999998</c:v>
                </c:pt>
                <c:pt idx="435">
                  <c:v>1.7375</c:v>
                </c:pt>
                <c:pt idx="436">
                  <c:v>1.7389999999999999</c:v>
                </c:pt>
                <c:pt idx="437">
                  <c:v>#N/A</c:v>
                </c:pt>
                <c:pt idx="438">
                  <c:v>#N/A</c:v>
                </c:pt>
                <c:pt idx="439">
                  <c:v>1.7</c:v>
                </c:pt>
                <c:pt idx="440">
                  <c:v>1.6800000000000002</c:v>
                </c:pt>
                <c:pt idx="441">
                  <c:v>1.6524999999999999</c:v>
                </c:pt>
                <c:pt idx="442">
                  <c:v>1.6825000000000001</c:v>
                </c:pt>
                <c:pt idx="443">
                  <c:v>1.76</c:v>
                </c:pt>
                <c:pt idx="444">
                  <c:v>#N/A</c:v>
                </c:pt>
                <c:pt idx="445">
                  <c:v>#N/A</c:v>
                </c:pt>
                <c:pt idx="446">
                  <c:v>1.7275</c:v>
                </c:pt>
                <c:pt idx="447">
                  <c:v>1.7</c:v>
                </c:pt>
                <c:pt idx="448">
                  <c:v>1.7</c:v>
                </c:pt>
                <c:pt idx="449">
                  <c:v>1.6949999999999998</c:v>
                </c:pt>
                <c:pt idx="450">
                  <c:v>1.649</c:v>
                </c:pt>
                <c:pt idx="451">
                  <c:v>#N/A</c:v>
                </c:pt>
                <c:pt idx="452">
                  <c:v>#N/A</c:v>
                </c:pt>
                <c:pt idx="453">
                  <c:v>1.615</c:v>
                </c:pt>
                <c:pt idx="454">
                  <c:v>1.635</c:v>
                </c:pt>
                <c:pt idx="455">
                  <c:v>1.6375</c:v>
                </c:pt>
                <c:pt idx="456">
                  <c:v>1.6625000000000001</c:v>
                </c:pt>
                <c:pt idx="457">
                  <c:v>1.6634</c:v>
                </c:pt>
                <c:pt idx="458">
                  <c:v>#N/A</c:v>
                </c:pt>
                <c:pt idx="459">
                  <c:v>#N/A</c:v>
                </c:pt>
                <c:pt idx="460">
                  <c:v>1.6604000000000001</c:v>
                </c:pt>
                <c:pt idx="461">
                  <c:v>1.6600000000000001</c:v>
                </c:pt>
                <c:pt idx="462">
                  <c:v>1.65</c:v>
                </c:pt>
                <c:pt idx="463">
                  <c:v>1.65</c:v>
                </c:pt>
                <c:pt idx="464">
                  <c:v>1.6625000000000001</c:v>
                </c:pt>
                <c:pt idx="465">
                  <c:v>#N/A</c:v>
                </c:pt>
                <c:pt idx="466">
                  <c:v>#N/A</c:v>
                </c:pt>
                <c:pt idx="467">
                  <c:v>1.6800000000000002</c:v>
                </c:pt>
                <c:pt idx="468">
                  <c:v>1.6850000000000001</c:v>
                </c:pt>
                <c:pt idx="469">
                  <c:v>1.6924999999999999</c:v>
                </c:pt>
                <c:pt idx="470">
                  <c:v>1.6775</c:v>
                </c:pt>
                <c:pt idx="471">
                  <c:v>1.6924999999999999</c:v>
                </c:pt>
                <c:pt idx="472">
                  <c:v>#N/A</c:v>
                </c:pt>
                <c:pt idx="473">
                  <c:v>#N/A</c:v>
                </c:pt>
                <c:pt idx="474">
                  <c:v>1.6975</c:v>
                </c:pt>
                <c:pt idx="475">
                  <c:v>1.69</c:v>
                </c:pt>
                <c:pt idx="476">
                  <c:v>1.6825000000000001</c:v>
                </c:pt>
                <c:pt idx="477">
                  <c:v>1.6875</c:v>
                </c:pt>
                <c:pt idx="478">
                  <c:v>1.6884999999999999</c:v>
                </c:pt>
                <c:pt idx="479">
                  <c:v>#N/A</c:v>
                </c:pt>
                <c:pt idx="480">
                  <c:v>#N/A</c:v>
                </c:pt>
                <c:pt idx="481">
                  <c:v>1.67</c:v>
                </c:pt>
                <c:pt idx="482">
                  <c:v>1.665</c:v>
                </c:pt>
                <c:pt idx="483">
                  <c:v>1.7050000000000001</c:v>
                </c:pt>
                <c:pt idx="484">
                  <c:v>1.7650000000000001</c:v>
                </c:pt>
                <c:pt idx="485">
                  <c:v>1.7725</c:v>
                </c:pt>
                <c:pt idx="486">
                  <c:v>#N/A</c:v>
                </c:pt>
                <c:pt idx="487">
                  <c:v>#N/A</c:v>
                </c:pt>
                <c:pt idx="488">
                  <c:v>1.7629999999999999</c:v>
                </c:pt>
                <c:pt idx="489">
                  <c:v>1.78</c:v>
                </c:pt>
                <c:pt idx="490">
                  <c:v>1.8174999999999999</c:v>
                </c:pt>
                <c:pt idx="491">
                  <c:v>1.7850000000000001</c:v>
                </c:pt>
                <c:pt idx="492">
                  <c:v>1.7850000000000001</c:v>
                </c:pt>
                <c:pt idx="493">
                  <c:v>#N/A</c:v>
                </c:pt>
                <c:pt idx="494">
                  <c:v>#N/A</c:v>
                </c:pt>
                <c:pt idx="495">
                  <c:v>1.8075000000000001</c:v>
                </c:pt>
                <c:pt idx="496">
                  <c:v>1.8425</c:v>
                </c:pt>
                <c:pt idx="497">
                  <c:v>1.8325</c:v>
                </c:pt>
                <c:pt idx="498">
                  <c:v>1.8225</c:v>
                </c:pt>
                <c:pt idx="499">
                  <c:v>1.8220000000000001</c:v>
                </c:pt>
                <c:pt idx="500">
                  <c:v>#N/A</c:v>
                </c:pt>
                <c:pt idx="501">
                  <c:v>#N/A</c:v>
                </c:pt>
                <c:pt idx="502">
                  <c:v>1.8149999999999999</c:v>
                </c:pt>
                <c:pt idx="503">
                  <c:v>1.8050000000000002</c:v>
                </c:pt>
                <c:pt idx="504">
                  <c:v>1.7949999999999999</c:v>
                </c:pt>
                <c:pt idx="505">
                  <c:v>1.7850000000000001</c:v>
                </c:pt>
                <c:pt idx="506">
                  <c:v>1.77</c:v>
                </c:pt>
                <c:pt idx="507">
                  <c:v>#N/A</c:v>
                </c:pt>
                <c:pt idx="508">
                  <c:v>#N/A</c:v>
                </c:pt>
                <c:pt idx="509">
                  <c:v>1.7633000000000001</c:v>
                </c:pt>
                <c:pt idx="510">
                  <c:v>1.73</c:v>
                </c:pt>
                <c:pt idx="511">
                  <c:v>1.7</c:v>
                </c:pt>
                <c:pt idx="512">
                  <c:v>1.7149999999999999</c:v>
                </c:pt>
                <c:pt idx="513">
                  <c:v>1.722</c:v>
                </c:pt>
                <c:pt idx="514">
                  <c:v>#N/A</c:v>
                </c:pt>
                <c:pt idx="515">
                  <c:v>#N/A</c:v>
                </c:pt>
                <c:pt idx="516">
                  <c:v>1.74</c:v>
                </c:pt>
                <c:pt idx="517">
                  <c:v>1.7675000000000001</c:v>
                </c:pt>
                <c:pt idx="518">
                  <c:v>1.73</c:v>
                </c:pt>
                <c:pt idx="519">
                  <c:v>1.7549999999999999</c:v>
                </c:pt>
                <c:pt idx="520">
                  <c:v>1.77</c:v>
                </c:pt>
                <c:pt idx="521">
                  <c:v>#N/A</c:v>
                </c:pt>
                <c:pt idx="522">
                  <c:v>#N/A</c:v>
                </c:pt>
                <c:pt idx="523">
                  <c:v>1.79</c:v>
                </c:pt>
                <c:pt idx="524">
                  <c:v>1.8149999999999999</c:v>
                </c:pt>
                <c:pt idx="525">
                  <c:v>1.7974999999999999</c:v>
                </c:pt>
                <c:pt idx="526">
                  <c:v>1.7850000000000001</c:v>
                </c:pt>
                <c:pt idx="527">
                  <c:v>1.8</c:v>
                </c:pt>
                <c:pt idx="528">
                  <c:v>#N/A</c:v>
                </c:pt>
                <c:pt idx="529">
                  <c:v>#N/A</c:v>
                </c:pt>
                <c:pt idx="530">
                  <c:v>1.8050000000000002</c:v>
                </c:pt>
                <c:pt idx="531">
                  <c:v>1.79</c:v>
                </c:pt>
                <c:pt idx="532">
                  <c:v>1.79</c:v>
                </c:pt>
                <c:pt idx="533">
                  <c:v>1.7850000000000001</c:v>
                </c:pt>
                <c:pt idx="534">
                  <c:v>1.7825</c:v>
                </c:pt>
                <c:pt idx="535">
                  <c:v>#N/A</c:v>
                </c:pt>
                <c:pt idx="536">
                  <c:v>#N/A</c:v>
                </c:pt>
                <c:pt idx="537">
                  <c:v>1.81</c:v>
                </c:pt>
                <c:pt idx="538">
                  <c:v>1.8149999999999999</c:v>
                </c:pt>
                <c:pt idx="539">
                  <c:v>1.8149999999999999</c:v>
                </c:pt>
                <c:pt idx="540">
                  <c:v>1.835</c:v>
                </c:pt>
                <c:pt idx="541">
                  <c:v>1.8420000000000001</c:v>
                </c:pt>
                <c:pt idx="542">
                  <c:v>#N/A</c:v>
                </c:pt>
                <c:pt idx="543">
                  <c:v>#N/A</c:v>
                </c:pt>
                <c:pt idx="544">
                  <c:v>1.81</c:v>
                </c:pt>
                <c:pt idx="545">
                  <c:v>1.845</c:v>
                </c:pt>
                <c:pt idx="546">
                  <c:v>1.85</c:v>
                </c:pt>
                <c:pt idx="547">
                  <c:v>1.8599999999999999</c:v>
                </c:pt>
                <c:pt idx="548">
                  <c:v>1.8279999999999998</c:v>
                </c:pt>
                <c:pt idx="549">
                  <c:v>#N/A</c:v>
                </c:pt>
                <c:pt idx="550">
                  <c:v>#N/A</c:v>
                </c:pt>
                <c:pt idx="551">
                  <c:v>1.85</c:v>
                </c:pt>
                <c:pt idx="552">
                  <c:v>1.7925</c:v>
                </c:pt>
                <c:pt idx="553">
                  <c:v>1.8025</c:v>
                </c:pt>
                <c:pt idx="554">
                  <c:v>1.7974999999999999</c:v>
                </c:pt>
                <c:pt idx="555">
                  <c:v>1.8109999999999999</c:v>
                </c:pt>
                <c:pt idx="556">
                  <c:v>#N/A</c:v>
                </c:pt>
                <c:pt idx="557">
                  <c:v>#N/A</c:v>
                </c:pt>
                <c:pt idx="558">
                  <c:v>1.83</c:v>
                </c:pt>
                <c:pt idx="559">
                  <c:v>1.8149999999999999</c:v>
                </c:pt>
                <c:pt idx="560">
                  <c:v>1.8125</c:v>
                </c:pt>
                <c:pt idx="561">
                  <c:v>1.8075000000000001</c:v>
                </c:pt>
                <c:pt idx="562">
                  <c:v>1.8174999999999999</c:v>
                </c:pt>
                <c:pt idx="563">
                  <c:v>#N/A</c:v>
                </c:pt>
                <c:pt idx="564">
                  <c:v>#N/A</c:v>
                </c:pt>
                <c:pt idx="565">
                  <c:v>1.8199999999999998</c:v>
                </c:pt>
                <c:pt idx="566">
                  <c:v>1.81</c:v>
                </c:pt>
                <c:pt idx="567">
                  <c:v>1.8</c:v>
                </c:pt>
                <c:pt idx="568">
                  <c:v>1.8025</c:v>
                </c:pt>
                <c:pt idx="569">
                  <c:v>1.7675000000000001</c:v>
                </c:pt>
                <c:pt idx="570">
                  <c:v>#N/A</c:v>
                </c:pt>
                <c:pt idx="571">
                  <c:v>#N/A</c:v>
                </c:pt>
                <c:pt idx="572">
                  <c:v>1.7549999999999999</c:v>
                </c:pt>
                <c:pt idx="573">
                  <c:v>1.75</c:v>
                </c:pt>
                <c:pt idx="574">
                  <c:v>1.7725</c:v>
                </c:pt>
                <c:pt idx="575">
                  <c:v>1.77</c:v>
                </c:pt>
                <c:pt idx="576">
                  <c:v>1.77</c:v>
                </c:pt>
                <c:pt idx="577">
                  <c:v>#N/A</c:v>
                </c:pt>
                <c:pt idx="578">
                  <c:v>#N/A</c:v>
                </c:pt>
                <c:pt idx="579">
                  <c:v>1.7450000000000001</c:v>
                </c:pt>
                <c:pt idx="580">
                  <c:v>1.74</c:v>
                </c:pt>
                <c:pt idx="581">
                  <c:v>1.7974999999999999</c:v>
                </c:pt>
                <c:pt idx="582">
                  <c:v>1.7425000000000002</c:v>
                </c:pt>
                <c:pt idx="583">
                  <c:v>1.7324999999999999</c:v>
                </c:pt>
                <c:pt idx="584">
                  <c:v>#N/A</c:v>
                </c:pt>
                <c:pt idx="585">
                  <c:v>#N/A</c:v>
                </c:pt>
                <c:pt idx="586">
                  <c:v>1.7549999999999999</c:v>
                </c:pt>
                <c:pt idx="587">
                  <c:v>1.7</c:v>
                </c:pt>
                <c:pt idx="588">
                  <c:v>1.6375</c:v>
                </c:pt>
                <c:pt idx="589">
                  <c:v>1.67</c:v>
                </c:pt>
                <c:pt idx="590">
                  <c:v>1.6619999999999999</c:v>
                </c:pt>
                <c:pt idx="591">
                  <c:v>#N/A</c:v>
                </c:pt>
                <c:pt idx="592">
                  <c:v>#N/A</c:v>
                </c:pt>
                <c:pt idx="593">
                  <c:v>1.6600000000000001</c:v>
                </c:pt>
                <c:pt idx="594">
                  <c:v>1.65</c:v>
                </c:pt>
                <c:pt idx="595">
                  <c:v>1.67</c:v>
                </c:pt>
                <c:pt idx="596">
                  <c:v>1.6600000000000001</c:v>
                </c:pt>
                <c:pt idx="597">
                  <c:v>1.6315</c:v>
                </c:pt>
                <c:pt idx="598">
                  <c:v>#N/A</c:v>
                </c:pt>
                <c:pt idx="599">
                  <c:v>#N/A</c:v>
                </c:pt>
                <c:pt idx="600">
                  <c:v>1.605</c:v>
                </c:pt>
                <c:pt idx="601">
                  <c:v>1.6475</c:v>
                </c:pt>
                <c:pt idx="602">
                  <c:v>1.625</c:v>
                </c:pt>
                <c:pt idx="603">
                  <c:v>1.6425000000000001</c:v>
                </c:pt>
                <c:pt idx="604">
                  <c:v>1.659</c:v>
                </c:pt>
                <c:pt idx="605">
                  <c:v>#N/A</c:v>
                </c:pt>
                <c:pt idx="606">
                  <c:v>#N/A</c:v>
                </c:pt>
                <c:pt idx="607">
                  <c:v>1.677</c:v>
                </c:pt>
                <c:pt idx="608">
                  <c:v>1.7275</c:v>
                </c:pt>
                <c:pt idx="609">
                  <c:v>1.72</c:v>
                </c:pt>
                <c:pt idx="610">
                  <c:v>1.6949999999999998</c:v>
                </c:pt>
                <c:pt idx="611">
                  <c:v>1.6924999999999999</c:v>
                </c:pt>
                <c:pt idx="612">
                  <c:v>#N/A</c:v>
                </c:pt>
                <c:pt idx="613">
                  <c:v>#N/A</c:v>
                </c:pt>
                <c:pt idx="614">
                  <c:v>1.6850000000000001</c:v>
                </c:pt>
                <c:pt idx="615">
                  <c:v>1.6675</c:v>
                </c:pt>
                <c:pt idx="616">
                  <c:v>1.6875</c:v>
                </c:pt>
                <c:pt idx="617">
                  <c:v>1.69</c:v>
                </c:pt>
                <c:pt idx="618">
                  <c:v>1.677</c:v>
                </c:pt>
                <c:pt idx="619">
                  <c:v>#N/A</c:v>
                </c:pt>
                <c:pt idx="620">
                  <c:v>#N/A</c:v>
                </c:pt>
                <c:pt idx="621">
                  <c:v>1.6775</c:v>
                </c:pt>
                <c:pt idx="622">
                  <c:v>1.7075</c:v>
                </c:pt>
                <c:pt idx="623">
                  <c:v>1.7025000000000001</c:v>
                </c:pt>
                <c:pt idx="624">
                  <c:v>1.6949999999999998</c:v>
                </c:pt>
                <c:pt idx="625">
                  <c:v>1.6775</c:v>
                </c:pt>
                <c:pt idx="626">
                  <c:v>#N/A</c:v>
                </c:pt>
                <c:pt idx="627">
                  <c:v>#N/A</c:v>
                </c:pt>
                <c:pt idx="628">
                  <c:v>1.675</c:v>
                </c:pt>
                <c:pt idx="629">
                  <c:v>1.6400000000000001</c:v>
                </c:pt>
                <c:pt idx="630">
                  <c:v>1.6324999999999998</c:v>
                </c:pt>
                <c:pt idx="631">
                  <c:v>1.6225000000000001</c:v>
                </c:pt>
                <c:pt idx="632">
                  <c:v>1.625</c:v>
                </c:pt>
                <c:pt idx="633">
                  <c:v>#N/A</c:v>
                </c:pt>
                <c:pt idx="634">
                  <c:v>#N/A</c:v>
                </c:pt>
                <c:pt idx="635">
                  <c:v>1.6074999999999999</c:v>
                </c:pt>
                <c:pt idx="636">
                  <c:v>1.575</c:v>
                </c:pt>
                <c:pt idx="637">
                  <c:v>1.56</c:v>
                </c:pt>
                <c:pt idx="638">
                  <c:v>1.5925</c:v>
                </c:pt>
                <c:pt idx="639">
                  <c:v>1.58</c:v>
                </c:pt>
                <c:pt idx="640">
                  <c:v>#N/A</c:v>
                </c:pt>
                <c:pt idx="641">
                  <c:v>#N/A</c:v>
                </c:pt>
                <c:pt idx="642">
                  <c:v>1.595</c:v>
                </c:pt>
                <c:pt idx="643">
                  <c:v>1.595</c:v>
                </c:pt>
                <c:pt idx="644">
                  <c:v>1.615</c:v>
                </c:pt>
                <c:pt idx="645">
                  <c:v>1.625</c:v>
                </c:pt>
                <c:pt idx="646">
                  <c:v>1.6419999999999999</c:v>
                </c:pt>
                <c:pt idx="647">
                  <c:v>#N/A</c:v>
                </c:pt>
                <c:pt idx="648">
                  <c:v>#N/A</c:v>
                </c:pt>
                <c:pt idx="649">
                  <c:v>1.6375</c:v>
                </c:pt>
                <c:pt idx="650">
                  <c:v>1.6375</c:v>
                </c:pt>
                <c:pt idx="651">
                  <c:v>1.6274999999999999</c:v>
                </c:pt>
                <c:pt idx="652">
                  <c:v>1.6724999999999999</c:v>
                </c:pt>
                <c:pt idx="653">
                  <c:v>1.6775</c:v>
                </c:pt>
                <c:pt idx="654">
                  <c:v>#N/A</c:v>
                </c:pt>
                <c:pt idx="655">
                  <c:v>#N/A</c:v>
                </c:pt>
                <c:pt idx="656">
                  <c:v>1.6825000000000001</c:v>
                </c:pt>
                <c:pt idx="657">
                  <c:v>1.69</c:v>
                </c:pt>
                <c:pt idx="658">
                  <c:v>1.6775</c:v>
                </c:pt>
                <c:pt idx="659">
                  <c:v>1.7075</c:v>
                </c:pt>
                <c:pt idx="660">
                  <c:v>1.7324999999999999</c:v>
                </c:pt>
                <c:pt idx="661">
                  <c:v>#N/A</c:v>
                </c:pt>
                <c:pt idx="662">
                  <c:v>#N/A</c:v>
                </c:pt>
                <c:pt idx="663">
                  <c:v>1.74</c:v>
                </c:pt>
                <c:pt idx="664">
                  <c:v>1.72</c:v>
                </c:pt>
                <c:pt idx="665">
                  <c:v>1.71</c:v>
                </c:pt>
                <c:pt idx="666">
                  <c:v>1.7225000000000001</c:v>
                </c:pt>
                <c:pt idx="667">
                  <c:v>1.7149999999999999</c:v>
                </c:pt>
                <c:pt idx="668">
                  <c:v>#N/A</c:v>
                </c:pt>
                <c:pt idx="669">
                  <c:v>#N/A</c:v>
                </c:pt>
                <c:pt idx="670">
                  <c:v>1.7124999999999999</c:v>
                </c:pt>
                <c:pt idx="671">
                  <c:v>1.7250000000000001</c:v>
                </c:pt>
                <c:pt idx="672">
                  <c:v>1.7375</c:v>
                </c:pt>
                <c:pt idx="673">
                  <c:v>1.7349999999999999</c:v>
                </c:pt>
                <c:pt idx="674">
                  <c:v>1.7349999999999999</c:v>
                </c:pt>
                <c:pt idx="675">
                  <c:v>#N/A</c:v>
                </c:pt>
                <c:pt idx="676">
                  <c:v>#N/A</c:v>
                </c:pt>
                <c:pt idx="677">
                  <c:v>1.7749999999999999</c:v>
                </c:pt>
                <c:pt idx="678">
                  <c:v>1.79</c:v>
                </c:pt>
                <c:pt idx="679">
                  <c:v>1.7725</c:v>
                </c:pt>
                <c:pt idx="680">
                  <c:v>1.78</c:v>
                </c:pt>
                <c:pt idx="681">
                  <c:v>1.7450000000000001</c:v>
                </c:pt>
                <c:pt idx="682">
                  <c:v>#N/A</c:v>
                </c:pt>
                <c:pt idx="683">
                  <c:v>#N/A</c:v>
                </c:pt>
                <c:pt idx="684">
                  <c:v>1.7524999999999999</c:v>
                </c:pt>
                <c:pt idx="685">
                  <c:v>1.7475000000000001</c:v>
                </c:pt>
                <c:pt idx="686">
                  <c:v>1.75</c:v>
                </c:pt>
                <c:pt idx="687">
                  <c:v>1.72</c:v>
                </c:pt>
                <c:pt idx="688">
                  <c:v>1.7</c:v>
                </c:pt>
                <c:pt idx="689">
                  <c:v>#N/A</c:v>
                </c:pt>
                <c:pt idx="690">
                  <c:v>#N/A</c:v>
                </c:pt>
                <c:pt idx="691">
                  <c:v>1.7149999999999999</c:v>
                </c:pt>
                <c:pt idx="692">
                  <c:v>1.7275</c:v>
                </c:pt>
                <c:pt idx="693">
                  <c:v>1.7175</c:v>
                </c:pt>
                <c:pt idx="694">
                  <c:v>1.7275</c:v>
                </c:pt>
                <c:pt idx="695">
                  <c:v>1.7562</c:v>
                </c:pt>
                <c:pt idx="696">
                  <c:v>#N/A</c:v>
                </c:pt>
                <c:pt idx="697">
                  <c:v>#N/A</c:v>
                </c:pt>
                <c:pt idx="698">
                  <c:v>1.7925</c:v>
                </c:pt>
                <c:pt idx="699">
                  <c:v>1.81</c:v>
                </c:pt>
                <c:pt idx="700">
                  <c:v>1.7974999999999999</c:v>
                </c:pt>
                <c:pt idx="701">
                  <c:v>1.7549999999999999</c:v>
                </c:pt>
                <c:pt idx="702">
                  <c:v>1.69</c:v>
                </c:pt>
                <c:pt idx="703">
                  <c:v>#N/A</c:v>
                </c:pt>
                <c:pt idx="704">
                  <c:v>#N/A</c:v>
                </c:pt>
                <c:pt idx="705">
                  <c:v>1.6875</c:v>
                </c:pt>
                <c:pt idx="706">
                  <c:v>1.7025000000000001</c:v>
                </c:pt>
                <c:pt idx="707">
                  <c:v>1.7050000000000001</c:v>
                </c:pt>
                <c:pt idx="708">
                  <c:v>1.6975</c:v>
                </c:pt>
                <c:pt idx="709">
                  <c:v>1.7029999999999998</c:v>
                </c:pt>
                <c:pt idx="710">
                  <c:v>#N/A</c:v>
                </c:pt>
                <c:pt idx="711">
                  <c:v>#N/A</c:v>
                </c:pt>
                <c:pt idx="712">
                  <c:v>1.6775</c:v>
                </c:pt>
                <c:pt idx="713">
                  <c:v>1.6975</c:v>
                </c:pt>
                <c:pt idx="714">
                  <c:v>1.7</c:v>
                </c:pt>
                <c:pt idx="715">
                  <c:v>1.6949999999999998</c:v>
                </c:pt>
                <c:pt idx="716">
                  <c:v>1.681</c:v>
                </c:pt>
                <c:pt idx="717">
                  <c:v>#N/A</c:v>
                </c:pt>
                <c:pt idx="718">
                  <c:v>#N/A</c:v>
                </c:pt>
                <c:pt idx="719">
                  <c:v>1.67</c:v>
                </c:pt>
                <c:pt idx="720">
                  <c:v>1.6575</c:v>
                </c:pt>
                <c:pt idx="721">
                  <c:v>1.655</c:v>
                </c:pt>
                <c:pt idx="722">
                  <c:v>1.651</c:v>
                </c:pt>
                <c:pt idx="723">
                  <c:v>1.6509</c:v>
                </c:pt>
                <c:pt idx="724">
                  <c:v>#N/A</c:v>
                </c:pt>
                <c:pt idx="725">
                  <c:v>#N/A</c:v>
                </c:pt>
                <c:pt idx="726">
                  <c:v>1.655</c:v>
                </c:pt>
                <c:pt idx="727">
                  <c:v>1.6949999999999998</c:v>
                </c:pt>
                <c:pt idx="728">
                  <c:v>1.6825000000000001</c:v>
                </c:pt>
                <c:pt idx="729">
                  <c:v>1.6825000000000001</c:v>
                </c:pt>
                <c:pt idx="730">
                  <c:v>1.6825000000000001</c:v>
                </c:pt>
                <c:pt idx="731">
                  <c:v>#N/A</c:v>
                </c:pt>
                <c:pt idx="732">
                  <c:v>#N/A</c:v>
                </c:pt>
                <c:pt idx="733">
                  <c:v>1.65</c:v>
                </c:pt>
                <c:pt idx="734">
                  <c:v>1.645</c:v>
                </c:pt>
                <c:pt idx="735">
                  <c:v>1.625</c:v>
                </c:pt>
                <c:pt idx="736">
                  <c:v>1.6425000000000001</c:v>
                </c:pt>
                <c:pt idx="737">
                  <c:v>1.6524999999999999</c:v>
                </c:pt>
                <c:pt idx="738">
                  <c:v>#N/A</c:v>
                </c:pt>
                <c:pt idx="739">
                  <c:v>#N/A</c:v>
                </c:pt>
                <c:pt idx="740">
                  <c:v>1.625</c:v>
                </c:pt>
                <c:pt idx="741">
                  <c:v>1.6099999999999999</c:v>
                </c:pt>
                <c:pt idx="742">
                  <c:v>1.62</c:v>
                </c:pt>
                <c:pt idx="743">
                  <c:v>1.6</c:v>
                </c:pt>
                <c:pt idx="744">
                  <c:v>1.5819999999999999</c:v>
                </c:pt>
                <c:pt idx="745">
                  <c:v>#N/A</c:v>
                </c:pt>
                <c:pt idx="746">
                  <c:v>#N/A</c:v>
                </c:pt>
                <c:pt idx="747">
                  <c:v>1.5825</c:v>
                </c:pt>
                <c:pt idx="748">
                  <c:v>1.605</c:v>
                </c:pt>
                <c:pt idx="749">
                  <c:v>1.575</c:v>
                </c:pt>
                <c:pt idx="750">
                  <c:v>1.5649999999999999</c:v>
                </c:pt>
                <c:pt idx="751">
                  <c:v>1.5659999999999998</c:v>
                </c:pt>
                <c:pt idx="752">
                  <c:v>#N/A</c:v>
                </c:pt>
                <c:pt idx="753">
                  <c:v>#N/A</c:v>
                </c:pt>
                <c:pt idx="754">
                  <c:v>1.5425</c:v>
                </c:pt>
                <c:pt idx="755">
                  <c:v>1.5425</c:v>
                </c:pt>
                <c:pt idx="756">
                  <c:v>1.5350000000000001</c:v>
                </c:pt>
                <c:pt idx="757">
                  <c:v>1.5350000000000001</c:v>
                </c:pt>
                <c:pt idx="758">
                  <c:v>1.5150000000000001</c:v>
                </c:pt>
                <c:pt idx="759">
                  <c:v>#N/A</c:v>
                </c:pt>
                <c:pt idx="760">
                  <c:v>#N/A</c:v>
                </c:pt>
                <c:pt idx="761">
                  <c:v>1.51</c:v>
                </c:pt>
                <c:pt idx="762">
                  <c:v>1.5110000000000001</c:v>
                </c:pt>
                <c:pt idx="763">
                  <c:v>1.4929999999999999</c:v>
                </c:pt>
                <c:pt idx="764">
                  <c:v>1.52</c:v>
                </c:pt>
                <c:pt idx="765">
                  <c:v>1.5205</c:v>
                </c:pt>
                <c:pt idx="766">
                  <c:v>#N/A</c:v>
                </c:pt>
                <c:pt idx="767">
                  <c:v>#N/A</c:v>
                </c:pt>
                <c:pt idx="768">
                  <c:v>1.482</c:v>
                </c:pt>
                <c:pt idx="769">
                  <c:v>1.48</c:v>
                </c:pt>
                <c:pt idx="770">
                  <c:v>1.4525000000000001</c:v>
                </c:pt>
                <c:pt idx="771">
                  <c:v>1.4350000000000001</c:v>
                </c:pt>
                <c:pt idx="772">
                  <c:v>1.425</c:v>
                </c:pt>
                <c:pt idx="773">
                  <c:v>#N/A</c:v>
                </c:pt>
                <c:pt idx="774">
                  <c:v>#N/A</c:v>
                </c:pt>
                <c:pt idx="775">
                  <c:v>1.452</c:v>
                </c:pt>
                <c:pt idx="776">
                  <c:v>1.4550000000000001</c:v>
                </c:pt>
                <c:pt idx="777">
                  <c:v>1.4470000000000001</c:v>
                </c:pt>
                <c:pt idx="778">
                  <c:v>1.448</c:v>
                </c:pt>
                <c:pt idx="779">
                  <c:v>1.43</c:v>
                </c:pt>
                <c:pt idx="780">
                  <c:v>#N/A</c:v>
                </c:pt>
                <c:pt idx="781">
                  <c:v>#N/A</c:v>
                </c:pt>
                <c:pt idx="782">
                  <c:v>1.429</c:v>
                </c:pt>
                <c:pt idx="783">
                  <c:v>1.4330000000000001</c:v>
                </c:pt>
                <c:pt idx="784">
                  <c:v>1.3975</c:v>
                </c:pt>
                <c:pt idx="785">
                  <c:v>1.371</c:v>
                </c:pt>
                <c:pt idx="786">
                  <c:v>1.38</c:v>
                </c:pt>
                <c:pt idx="787">
                  <c:v>#N/A</c:v>
                </c:pt>
                <c:pt idx="788">
                  <c:v>#N/A</c:v>
                </c:pt>
                <c:pt idx="789">
                  <c:v>1.361</c:v>
                </c:pt>
                <c:pt idx="790">
                  <c:v>1.37</c:v>
                </c:pt>
                <c:pt idx="791">
                  <c:v>1.415</c:v>
                </c:pt>
                <c:pt idx="792">
                  <c:v>1.468</c:v>
                </c:pt>
                <c:pt idx="793">
                  <c:v>1.5024999999999999</c:v>
                </c:pt>
                <c:pt idx="794">
                  <c:v>#N/A</c:v>
                </c:pt>
                <c:pt idx="795">
                  <c:v>#N/A</c:v>
                </c:pt>
                <c:pt idx="796">
                  <c:v>1.506</c:v>
                </c:pt>
                <c:pt idx="797">
                  <c:v>1.4849999999999999</c:v>
                </c:pt>
                <c:pt idx="798">
                  <c:v>1.4630000000000001</c:v>
                </c:pt>
                <c:pt idx="799">
                  <c:v>1.4849999999999999</c:v>
                </c:pt>
                <c:pt idx="800">
                  <c:v>1.5</c:v>
                </c:pt>
                <c:pt idx="801">
                  <c:v>#N/A</c:v>
                </c:pt>
                <c:pt idx="802">
                  <c:v>#N/A</c:v>
                </c:pt>
                <c:pt idx="803">
                  <c:v>1.4849999999999999</c:v>
                </c:pt>
                <c:pt idx="804">
                  <c:v>1.462</c:v>
                </c:pt>
                <c:pt idx="805">
                  <c:v>1.4590000000000001</c:v>
                </c:pt>
                <c:pt idx="806">
                  <c:v>1.45</c:v>
                </c:pt>
                <c:pt idx="807">
                  <c:v>1.4588000000000001</c:v>
                </c:pt>
                <c:pt idx="808">
                  <c:v>#N/A</c:v>
                </c:pt>
                <c:pt idx="809">
                  <c:v>#N/A</c:v>
                </c:pt>
                <c:pt idx="810">
                  <c:v>1.448</c:v>
                </c:pt>
                <c:pt idx="811">
                  <c:v>1.4379999999999999</c:v>
                </c:pt>
                <c:pt idx="812">
                  <c:v>1.43</c:v>
                </c:pt>
                <c:pt idx="813">
                  <c:v>1.4344999999999999</c:v>
                </c:pt>
                <c:pt idx="814">
                  <c:v>1.4313</c:v>
                </c:pt>
                <c:pt idx="815">
                  <c:v>#N/A</c:v>
                </c:pt>
                <c:pt idx="816">
                  <c:v>#N/A</c:v>
                </c:pt>
                <c:pt idx="817">
                  <c:v>1.425</c:v>
                </c:pt>
                <c:pt idx="818">
                  <c:v>1.4125000000000001</c:v>
                </c:pt>
                <c:pt idx="819">
                  <c:v>1.4075</c:v>
                </c:pt>
                <c:pt idx="820">
                  <c:v>1.407</c:v>
                </c:pt>
                <c:pt idx="821">
                  <c:v>1.411</c:v>
                </c:pt>
                <c:pt idx="822">
                  <c:v>#N/A</c:v>
                </c:pt>
                <c:pt idx="823">
                  <c:v>#N/A</c:v>
                </c:pt>
                <c:pt idx="824">
                  <c:v>1.4175</c:v>
                </c:pt>
                <c:pt idx="825">
                  <c:v>1.42</c:v>
                </c:pt>
                <c:pt idx="826">
                  <c:v>1.4175</c:v>
                </c:pt>
                <c:pt idx="827">
                  <c:v>1.4219999999999999</c:v>
                </c:pt>
                <c:pt idx="828">
                  <c:v>1.4410000000000001</c:v>
                </c:pt>
                <c:pt idx="829">
                  <c:v>#N/A</c:v>
                </c:pt>
                <c:pt idx="830">
                  <c:v>#N/A</c:v>
                </c:pt>
                <c:pt idx="831">
                  <c:v>1.425</c:v>
                </c:pt>
                <c:pt idx="832">
                  <c:v>1.405</c:v>
                </c:pt>
                <c:pt idx="833">
                  <c:v>1.405</c:v>
                </c:pt>
                <c:pt idx="834">
                  <c:v>1.4075</c:v>
                </c:pt>
                <c:pt idx="835">
                  <c:v>1.4020000000000001</c:v>
                </c:pt>
                <c:pt idx="836">
                  <c:v>#N/A</c:v>
                </c:pt>
                <c:pt idx="837">
                  <c:v>#N/A</c:v>
                </c:pt>
                <c:pt idx="838">
                  <c:v>1.4060000000000001</c:v>
                </c:pt>
                <c:pt idx="839">
                  <c:v>1.411</c:v>
                </c:pt>
                <c:pt idx="840">
                  <c:v>1.3925000000000001</c:v>
                </c:pt>
                <c:pt idx="841">
                  <c:v>1.401</c:v>
                </c:pt>
                <c:pt idx="842">
                  <c:v>1.3879000000000001</c:v>
                </c:pt>
                <c:pt idx="843">
                  <c:v>#N/A</c:v>
                </c:pt>
                <c:pt idx="844">
                  <c:v>#N/A</c:v>
                </c:pt>
                <c:pt idx="845">
                  <c:v>1.4085000000000001</c:v>
                </c:pt>
                <c:pt idx="846">
                  <c:v>1.413</c:v>
                </c:pt>
                <c:pt idx="847">
                  <c:v>1.421</c:v>
                </c:pt>
                <c:pt idx="848">
                  <c:v>1.44</c:v>
                </c:pt>
                <c:pt idx="849">
                  <c:v>1.4710000000000001</c:v>
                </c:pt>
                <c:pt idx="850">
                  <c:v>#N/A</c:v>
                </c:pt>
                <c:pt idx="851">
                  <c:v>#N/A</c:v>
                </c:pt>
                <c:pt idx="852">
                  <c:v>1.4710000000000001</c:v>
                </c:pt>
                <c:pt idx="853">
                  <c:v>1.4610000000000001</c:v>
                </c:pt>
                <c:pt idx="854">
                  <c:v>1.4775</c:v>
                </c:pt>
                <c:pt idx="855">
                  <c:v>1.4804999999999999</c:v>
                </c:pt>
                <c:pt idx="856">
                  <c:v>1.4635</c:v>
                </c:pt>
                <c:pt idx="857">
                  <c:v>#N/A</c:v>
                </c:pt>
                <c:pt idx="858">
                  <c:v>#N/A</c:v>
                </c:pt>
                <c:pt idx="859">
                  <c:v>1.4650000000000001</c:v>
                </c:pt>
                <c:pt idx="860">
                  <c:v>1.468</c:v>
                </c:pt>
                <c:pt idx="861">
                  <c:v>1.4724999999999999</c:v>
                </c:pt>
                <c:pt idx="862">
                  <c:v>1.4849999999999999</c:v>
                </c:pt>
                <c:pt idx="863">
                  <c:v>1.478</c:v>
                </c:pt>
                <c:pt idx="864">
                  <c:v>#N/A</c:v>
                </c:pt>
                <c:pt idx="865">
                  <c:v>#N/A</c:v>
                </c:pt>
                <c:pt idx="866">
                  <c:v>1.4695</c:v>
                </c:pt>
                <c:pt idx="867">
                  <c:v>1.4809999999999999</c:v>
                </c:pt>
                <c:pt idx="868">
                  <c:v>1.47</c:v>
                </c:pt>
                <c:pt idx="869">
                  <c:v>1.48</c:v>
                </c:pt>
                <c:pt idx="870">
                  <c:v>1.48</c:v>
                </c:pt>
                <c:pt idx="871">
                  <c:v>#N/A</c:v>
                </c:pt>
                <c:pt idx="872">
                  <c:v>#N/A</c:v>
                </c:pt>
                <c:pt idx="873">
                  <c:v>1.4675</c:v>
                </c:pt>
                <c:pt idx="874">
                  <c:v>1.472</c:v>
                </c:pt>
                <c:pt idx="875">
                  <c:v>1.482</c:v>
                </c:pt>
                <c:pt idx="876">
                  <c:v>1.482</c:v>
                </c:pt>
                <c:pt idx="877">
                  <c:v>1.4769999999999999</c:v>
                </c:pt>
                <c:pt idx="878">
                  <c:v>#N/A</c:v>
                </c:pt>
                <c:pt idx="879">
                  <c:v>#N/A</c:v>
                </c:pt>
                <c:pt idx="880">
                  <c:v>1.4849999999999999</c:v>
                </c:pt>
                <c:pt idx="881">
                  <c:v>1.4750000000000001</c:v>
                </c:pt>
                <c:pt idx="882">
                  <c:v>1.478</c:v>
                </c:pt>
                <c:pt idx="883">
                  <c:v>1.47</c:v>
                </c:pt>
                <c:pt idx="884">
                  <c:v>1.4610000000000001</c:v>
                </c:pt>
                <c:pt idx="885">
                  <c:v>#N/A</c:v>
                </c:pt>
                <c:pt idx="886">
                  <c:v>#N/A</c:v>
                </c:pt>
                <c:pt idx="887">
                  <c:v>1.4530000000000001</c:v>
                </c:pt>
                <c:pt idx="888">
                  <c:v>1.4470000000000001</c:v>
                </c:pt>
                <c:pt idx="889">
                  <c:v>1.4319999999999999</c:v>
                </c:pt>
                <c:pt idx="890">
                  <c:v>1.401</c:v>
                </c:pt>
                <c:pt idx="891">
                  <c:v>1.375</c:v>
                </c:pt>
                <c:pt idx="892">
                  <c:v>#N/A</c:v>
                </c:pt>
                <c:pt idx="893">
                  <c:v>#N/A</c:v>
                </c:pt>
                <c:pt idx="894">
                  <c:v>1.3599999999999999</c:v>
                </c:pt>
                <c:pt idx="895">
                  <c:v>1.35</c:v>
                </c:pt>
                <c:pt idx="896">
                  <c:v>1.355</c:v>
                </c:pt>
                <c:pt idx="897">
                  <c:v>1.3397000000000001</c:v>
                </c:pt>
                <c:pt idx="898">
                  <c:v>1.357</c:v>
                </c:pt>
                <c:pt idx="899">
                  <c:v>#N/A</c:v>
                </c:pt>
                <c:pt idx="900">
                  <c:v>#N/A</c:v>
                </c:pt>
                <c:pt idx="901">
                  <c:v>1.381</c:v>
                </c:pt>
                <c:pt idx="902">
                  <c:v>1.3860000000000001</c:v>
                </c:pt>
                <c:pt idx="903">
                  <c:v>1.3900000000000001</c:v>
                </c:pt>
                <c:pt idx="904">
                  <c:v>1.421</c:v>
                </c:pt>
                <c:pt idx="905">
                  <c:v>1.3120000000000001</c:v>
                </c:pt>
                <c:pt idx="906">
                  <c:v>#N/A</c:v>
                </c:pt>
                <c:pt idx="907">
                  <c:v>#N/A</c:v>
                </c:pt>
                <c:pt idx="908">
                  <c:v>1.2570000000000001</c:v>
                </c:pt>
                <c:pt idx="909">
                  <c:v>1.28</c:v>
                </c:pt>
                <c:pt idx="910">
                  <c:v>1.3149999999999999</c:v>
                </c:pt>
                <c:pt idx="911">
                  <c:v>1.3180000000000001</c:v>
                </c:pt>
                <c:pt idx="912">
                  <c:v>1.3120000000000001</c:v>
                </c:pt>
                <c:pt idx="913">
                  <c:v>#N/A</c:v>
                </c:pt>
                <c:pt idx="914">
                  <c:v>#N/A</c:v>
                </c:pt>
                <c:pt idx="915">
                  <c:v>1.302</c:v>
                </c:pt>
                <c:pt idx="916">
                  <c:v>1.2770000000000001</c:v>
                </c:pt>
                <c:pt idx="917">
                  <c:v>1.2629999999999999</c:v>
                </c:pt>
                <c:pt idx="918">
                  <c:v>1.2570000000000001</c:v>
                </c:pt>
                <c:pt idx="919">
                  <c:v>1.2530000000000001</c:v>
                </c:pt>
                <c:pt idx="920">
                  <c:v>#N/A</c:v>
                </c:pt>
                <c:pt idx="921">
                  <c:v>#N/A</c:v>
                </c:pt>
                <c:pt idx="922">
                  <c:v>1.25</c:v>
                </c:pt>
                <c:pt idx="923">
                  <c:v>1.2829999999999999</c:v>
                </c:pt>
                <c:pt idx="924">
                  <c:v>1.3029999999999999</c:v>
                </c:pt>
                <c:pt idx="925">
                  <c:v>1.341</c:v>
                </c:pt>
                <c:pt idx="926">
                  <c:v>1.3599999999999999</c:v>
                </c:pt>
                <c:pt idx="927">
                  <c:v>#N/A</c:v>
                </c:pt>
                <c:pt idx="928">
                  <c:v>#N/A</c:v>
                </c:pt>
                <c:pt idx="929">
                  <c:v>1.355</c:v>
                </c:pt>
                <c:pt idx="930">
                  <c:v>1.351</c:v>
                </c:pt>
                <c:pt idx="931">
                  <c:v>1.325</c:v>
                </c:pt>
                <c:pt idx="932">
                  <c:v>1.3245</c:v>
                </c:pt>
                <c:pt idx="933">
                  <c:v>1.3140000000000001</c:v>
                </c:pt>
                <c:pt idx="934">
                  <c:v>#N/A</c:v>
                </c:pt>
                <c:pt idx="935">
                  <c:v>#N/A</c:v>
                </c:pt>
                <c:pt idx="936">
                  <c:v>1.3320000000000001</c:v>
                </c:pt>
                <c:pt idx="937">
                  <c:v>1.345</c:v>
                </c:pt>
                <c:pt idx="938">
                  <c:v>1.3668</c:v>
                </c:pt>
                <c:pt idx="939">
                  <c:v>1.3574999999999999</c:v>
                </c:pt>
                <c:pt idx="940">
                  <c:v>1.3395999999999999</c:v>
                </c:pt>
                <c:pt idx="941">
                  <c:v>#N/A</c:v>
                </c:pt>
                <c:pt idx="942">
                  <c:v>#N/A</c:v>
                </c:pt>
                <c:pt idx="943">
                  <c:v>1.325</c:v>
                </c:pt>
                <c:pt idx="944">
                  <c:v>1.32</c:v>
                </c:pt>
                <c:pt idx="945">
                  <c:v>1.3225</c:v>
                </c:pt>
                <c:pt idx="946">
                  <c:v>1.32</c:v>
                </c:pt>
                <c:pt idx="947">
                  <c:v>1.3325</c:v>
                </c:pt>
                <c:pt idx="948">
                  <c:v>#N/A</c:v>
                </c:pt>
                <c:pt idx="949">
                  <c:v>#N/A</c:v>
                </c:pt>
                <c:pt idx="950">
                  <c:v>1.3425</c:v>
                </c:pt>
                <c:pt idx="951">
                  <c:v>1.3320000000000001</c:v>
                </c:pt>
                <c:pt idx="952">
                  <c:v>1.3345</c:v>
                </c:pt>
                <c:pt idx="953">
                  <c:v>1.335</c:v>
                </c:pt>
                <c:pt idx="954">
                  <c:v>1.325</c:v>
                </c:pt>
                <c:pt idx="955">
                  <c:v>1.3240000000000001</c:v>
                </c:pt>
                <c:pt idx="956">
                  <c:v>1.3220000000000001</c:v>
                </c:pt>
                <c:pt idx="957">
                  <c:v>1.3129999999999999</c:v>
                </c:pt>
                <c:pt idx="958">
                  <c:v>1.3025</c:v>
                </c:pt>
                <c:pt idx="959">
                  <c:v>1.3140000000000001</c:v>
                </c:pt>
                <c:pt idx="960">
                  <c:v>1.3035000000000001</c:v>
                </c:pt>
                <c:pt idx="961">
                  <c:v>1.3120000000000001</c:v>
                </c:pt>
                <c:pt idx="962">
                  <c:v>1.3049999999999999</c:v>
                </c:pt>
                <c:pt idx="963">
                  <c:v>1.3045</c:v>
                </c:pt>
                <c:pt idx="964">
                  <c:v>1.3069</c:v>
                </c:pt>
                <c:pt idx="965">
                  <c:v>1.3174999999999999</c:v>
                </c:pt>
                <c:pt idx="966">
                  <c:v>1.3075000000000001</c:v>
                </c:pt>
                <c:pt idx="967">
                  <c:v>1.302</c:v>
                </c:pt>
                <c:pt idx="968">
                  <c:v>1.2909999999999999</c:v>
                </c:pt>
                <c:pt idx="969">
                  <c:v>1.2869999999999999</c:v>
                </c:pt>
                <c:pt idx="970">
                  <c:v>#N/A</c:v>
                </c:pt>
                <c:pt idx="971">
                  <c:v>#N/A</c:v>
                </c:pt>
                <c:pt idx="972">
                  <c:v>1.2849999999999999</c:v>
                </c:pt>
                <c:pt idx="973">
                  <c:v>1.26</c:v>
                </c:pt>
                <c:pt idx="974">
                  <c:v>1.28</c:v>
                </c:pt>
                <c:pt idx="975">
                  <c:v>1.2949999999999999</c:v>
                </c:pt>
                <c:pt idx="976">
                  <c:v>1.3</c:v>
                </c:pt>
                <c:pt idx="977">
                  <c:v>#N/A</c:v>
                </c:pt>
                <c:pt idx="978">
                  <c:v>1.3225</c:v>
                </c:pt>
                <c:pt idx="979">
                  <c:v>1.3120000000000001</c:v>
                </c:pt>
                <c:pt idx="980">
                  <c:v>1.3169999999999999</c:v>
                </c:pt>
                <c:pt idx="981">
                  <c:v>1.3283</c:v>
                </c:pt>
                <c:pt idx="982">
                  <c:v>1.325</c:v>
                </c:pt>
                <c:pt idx="983">
                  <c:v>1.3425</c:v>
                </c:pt>
                <c:pt idx="984">
                  <c:v>1.345</c:v>
                </c:pt>
                <c:pt idx="985">
                  <c:v>1.367</c:v>
                </c:pt>
                <c:pt idx="986">
                  <c:v>1.345</c:v>
                </c:pt>
                <c:pt idx="987">
                  <c:v>1.34</c:v>
                </c:pt>
                <c:pt idx="988">
                  <c:v>1.3264</c:v>
                </c:pt>
                <c:pt idx="989">
                  <c:v>1.325</c:v>
                </c:pt>
                <c:pt idx="990">
                  <c:v>1.3534999999999999</c:v>
                </c:pt>
                <c:pt idx="991">
                  <c:v>1.355</c:v>
                </c:pt>
                <c:pt idx="992">
                  <c:v>1.345</c:v>
                </c:pt>
                <c:pt idx="993">
                  <c:v>1.3525</c:v>
                </c:pt>
                <c:pt idx="994">
                  <c:v>1.375</c:v>
                </c:pt>
                <c:pt idx="995">
                  <c:v>1.3774999999999999</c:v>
                </c:pt>
                <c:pt idx="996">
                  <c:v>1.3663000000000001</c:v>
                </c:pt>
                <c:pt idx="997">
                  <c:v>1.3774999999999999</c:v>
                </c:pt>
                <c:pt idx="998">
                  <c:v>1.377</c:v>
                </c:pt>
                <c:pt idx="999">
                  <c:v>1.3763000000000001</c:v>
                </c:pt>
                <c:pt idx="1000">
                  <c:v>1.3780000000000001</c:v>
                </c:pt>
                <c:pt idx="1001">
                  <c:v>1.4119999999999999</c:v>
                </c:pt>
                <c:pt idx="1002">
                  <c:v>1.41</c:v>
                </c:pt>
                <c:pt idx="1003">
                  <c:v>1.42</c:v>
                </c:pt>
                <c:pt idx="1004">
                  <c:v>1.431</c:v>
                </c:pt>
                <c:pt idx="1005">
                  <c:v>1.4325000000000001</c:v>
                </c:pt>
                <c:pt idx="1006">
                  <c:v>1.4575</c:v>
                </c:pt>
                <c:pt idx="1007">
                  <c:v>1.4517</c:v>
                </c:pt>
                <c:pt idx="1008">
                  <c:v>1.4475</c:v>
                </c:pt>
                <c:pt idx="1009">
                  <c:v>1.4577</c:v>
                </c:pt>
                <c:pt idx="1010">
                  <c:v>1.4757</c:v>
                </c:pt>
                <c:pt idx="1011">
                  <c:v>1.4769999999999999</c:v>
                </c:pt>
                <c:pt idx="1012">
                  <c:v>1.4647000000000001</c:v>
                </c:pt>
                <c:pt idx="1013">
                  <c:v>1.48</c:v>
                </c:pt>
                <c:pt idx="1014">
                  <c:v>1.45</c:v>
                </c:pt>
                <c:pt idx="1015">
                  <c:v>1.4555</c:v>
                </c:pt>
                <c:pt idx="1016">
                  <c:v>1.456</c:v>
                </c:pt>
                <c:pt idx="1017">
                  <c:v>1.4550000000000001</c:v>
                </c:pt>
                <c:pt idx="1018">
                  <c:v>1.462</c:v>
                </c:pt>
                <c:pt idx="1019">
                  <c:v>1.4698</c:v>
                </c:pt>
                <c:pt idx="1020">
                  <c:v>1.5249999999999999</c:v>
                </c:pt>
                <c:pt idx="1021">
                  <c:v>1.5413999999999999</c:v>
                </c:pt>
                <c:pt idx="1022">
                  <c:v>1.585</c:v>
                </c:pt>
                <c:pt idx="1023">
                  <c:v>1.5584</c:v>
                </c:pt>
                <c:pt idx="1024">
                  <c:v>1.5625</c:v>
                </c:pt>
                <c:pt idx="1025">
                  <c:v>1.56</c:v>
                </c:pt>
                <c:pt idx="1026">
                  <c:v>1.5825</c:v>
                </c:pt>
                <c:pt idx="1027">
                  <c:v>1.615</c:v>
                </c:pt>
                <c:pt idx="1028">
                  <c:v>1.5958000000000001</c:v>
                </c:pt>
                <c:pt idx="1029">
                  <c:v>1.6085</c:v>
                </c:pt>
                <c:pt idx="1030">
                  <c:v>1.6160000000000001</c:v>
                </c:pt>
                <c:pt idx="1031">
                  <c:v>1.6</c:v>
                </c:pt>
                <c:pt idx="1032">
                  <c:v>1.5785</c:v>
                </c:pt>
                <c:pt idx="1033">
                  <c:v>1.595</c:v>
                </c:pt>
                <c:pt idx="1034">
                  <c:v>1.619</c:v>
                </c:pt>
                <c:pt idx="1035">
                  <c:v>1.655</c:v>
                </c:pt>
                <c:pt idx="1036">
                  <c:v>1.6619999999999999</c:v>
                </c:pt>
                <c:pt idx="1037">
                  <c:v>1.6989999999999998</c:v>
                </c:pt>
                <c:pt idx="1038">
                  <c:v>1.7</c:v>
                </c:pt>
                <c:pt idx="1039">
                  <c:v>1.6675</c:v>
                </c:pt>
                <c:pt idx="1040">
                  <c:v>1.7122999999999999</c:v>
                </c:pt>
                <c:pt idx="1041">
                  <c:v>1.7250000000000001</c:v>
                </c:pt>
                <c:pt idx="1042">
                  <c:v>1.7250000000000001</c:v>
                </c:pt>
                <c:pt idx="1043">
                  <c:v>1.714</c:v>
                </c:pt>
                <c:pt idx="1044">
                  <c:v>1.6850000000000001</c:v>
                </c:pt>
                <c:pt idx="1045">
                  <c:v>1.671</c:v>
                </c:pt>
                <c:pt idx="1046">
                  <c:v>1.6659999999999999</c:v>
                </c:pt>
                <c:pt idx="1047">
                  <c:v>1.6800000000000002</c:v>
                </c:pt>
                <c:pt idx="1048">
                  <c:v>1.7050000000000001</c:v>
                </c:pt>
                <c:pt idx="1049">
                  <c:v>1.72</c:v>
                </c:pt>
                <c:pt idx="1050">
                  <c:v>1.704</c:v>
                </c:pt>
                <c:pt idx="1051">
                  <c:v>1.708</c:v>
                </c:pt>
                <c:pt idx="1052">
                  <c:v>1.71</c:v>
                </c:pt>
                <c:pt idx="1053">
                  <c:v>1.7185999999999999</c:v>
                </c:pt>
                <c:pt idx="1054">
                  <c:v>1.7109999999999999</c:v>
                </c:pt>
                <c:pt idx="1055">
                  <c:v>1.7229999999999999</c:v>
                </c:pt>
                <c:pt idx="1056">
                  <c:v>1.7435</c:v>
                </c:pt>
                <c:pt idx="1057">
                  <c:v>1.7324999999999999</c:v>
                </c:pt>
                <c:pt idx="1058">
                  <c:v>1.7635000000000001</c:v>
                </c:pt>
                <c:pt idx="1059">
                  <c:v>1.7930000000000001</c:v>
                </c:pt>
                <c:pt idx="1060">
                  <c:v>1.75</c:v>
                </c:pt>
                <c:pt idx="1061">
                  <c:v>1.7625</c:v>
                </c:pt>
                <c:pt idx="1062">
                  <c:v>1.75</c:v>
                </c:pt>
                <c:pt idx="1063">
                  <c:v>1.7574999999999998</c:v>
                </c:pt>
                <c:pt idx="1064">
                  <c:v>1.75</c:v>
                </c:pt>
                <c:pt idx="1065">
                  <c:v>1.7549999999999999</c:v>
                </c:pt>
                <c:pt idx="1066">
                  <c:v>1.7450000000000001</c:v>
                </c:pt>
                <c:pt idx="1067">
                  <c:v>1.7316</c:v>
                </c:pt>
                <c:pt idx="1068">
                  <c:v>1.7410000000000001</c:v>
                </c:pt>
                <c:pt idx="1069">
                  <c:v>1.7375</c:v>
                </c:pt>
                <c:pt idx="1070">
                  <c:v>1.7250000000000001</c:v>
                </c:pt>
                <c:pt idx="1071">
                  <c:v>1.7549999999999999</c:v>
                </c:pt>
                <c:pt idx="1072">
                  <c:v>1.7675999999999998</c:v>
                </c:pt>
                <c:pt idx="1073">
                  <c:v>1.7774999999999999</c:v>
                </c:pt>
                <c:pt idx="1074">
                  <c:v>1.7650000000000001</c:v>
                </c:pt>
                <c:pt idx="1075">
                  <c:v>1.7850000000000001</c:v>
                </c:pt>
                <c:pt idx="1076">
                  <c:v>1.7974999999999999</c:v>
                </c:pt>
                <c:pt idx="1077">
                  <c:v>1.7911000000000001</c:v>
                </c:pt>
                <c:pt idx="1078">
                  <c:v>1.8</c:v>
                </c:pt>
                <c:pt idx="1079">
                  <c:v>1.7793999999999999</c:v>
                </c:pt>
                <c:pt idx="1080">
                  <c:v>1.776</c:v>
                </c:pt>
                <c:pt idx="1081">
                  <c:v>1.7738</c:v>
                </c:pt>
                <c:pt idx="1082">
                  <c:v>1.7549999999999999</c:v>
                </c:pt>
                <c:pt idx="1083">
                  <c:v>1.756</c:v>
                </c:pt>
                <c:pt idx="1084">
                  <c:v>1.75</c:v>
                </c:pt>
                <c:pt idx="1085">
                  <c:v>1.7549999999999999</c:v>
                </c:pt>
                <c:pt idx="1086">
                  <c:v>1.7643</c:v>
                </c:pt>
                <c:pt idx="1087">
                  <c:v>1.7650000000000001</c:v>
                </c:pt>
                <c:pt idx="1088">
                  <c:v>1.76</c:v>
                </c:pt>
                <c:pt idx="1089">
                  <c:v>1.7770000000000001</c:v>
                </c:pt>
                <c:pt idx="1090">
                  <c:v>1.7665</c:v>
                </c:pt>
                <c:pt idx="1091">
                  <c:v>1.7675000000000001</c:v>
                </c:pt>
                <c:pt idx="1092">
                  <c:v>1.7625</c:v>
                </c:pt>
                <c:pt idx="1093">
                  <c:v>1.7690000000000001</c:v>
                </c:pt>
                <c:pt idx="1094">
                  <c:v>1.7349999999999999</c:v>
                </c:pt>
                <c:pt idx="1095">
                  <c:v>1.7370000000000001</c:v>
                </c:pt>
                <c:pt idx="1096">
                  <c:v>1.7149999999999999</c:v>
                </c:pt>
                <c:pt idx="1097">
                  <c:v>1.7050000000000001</c:v>
                </c:pt>
                <c:pt idx="1098">
                  <c:v>1.696</c:v>
                </c:pt>
                <c:pt idx="1099">
                  <c:v>1.6995</c:v>
                </c:pt>
                <c:pt idx="1100">
                  <c:v>1.7109999999999999</c:v>
                </c:pt>
                <c:pt idx="1101">
                  <c:v>1.7050000000000001</c:v>
                </c:pt>
                <c:pt idx="1102">
                  <c:v>1.6724999999999999</c:v>
                </c:pt>
                <c:pt idx="1103">
                  <c:v>1.6827000000000001</c:v>
                </c:pt>
                <c:pt idx="1104">
                  <c:v>1.698</c:v>
                </c:pt>
                <c:pt idx="1105">
                  <c:v>1.7124999999999999</c:v>
                </c:pt>
                <c:pt idx="1106">
                  <c:v>1.7189999999999999</c:v>
                </c:pt>
                <c:pt idx="1107">
                  <c:v>1.7225000000000001</c:v>
                </c:pt>
                <c:pt idx="1108">
                  <c:v>1.71</c:v>
                </c:pt>
                <c:pt idx="1109">
                  <c:v>1.7</c:v>
                </c:pt>
                <c:pt idx="1110">
                  <c:v>1.6989999999999998</c:v>
                </c:pt>
                <c:pt idx="1111">
                  <c:v>1.681</c:v>
                </c:pt>
                <c:pt idx="1112">
                  <c:v>#N/A</c:v>
                </c:pt>
                <c:pt idx="1113">
                  <c:v>#N/A</c:v>
                </c:pt>
                <c:pt idx="1114">
                  <c:v>1.6760000000000002</c:v>
                </c:pt>
                <c:pt idx="1115">
                  <c:v>1.6768000000000001</c:v>
                </c:pt>
                <c:pt idx="1116">
                  <c:v>1.6280000000000001</c:v>
                </c:pt>
                <c:pt idx="1117">
                  <c:v>1.62</c:v>
                </c:pt>
                <c:pt idx="1118">
                  <c:v>1.65</c:v>
                </c:pt>
                <c:pt idx="1119">
                  <c:v>#N/A</c:v>
                </c:pt>
                <c:pt idx="1120">
                  <c:v>#N/A</c:v>
                </c:pt>
                <c:pt idx="1121">
                  <c:v>1.6428</c:v>
                </c:pt>
                <c:pt idx="1122">
                  <c:v>1.6238000000000001</c:v>
                </c:pt>
                <c:pt idx="1123">
                  <c:v>1.6225000000000001</c:v>
                </c:pt>
                <c:pt idx="1124">
                  <c:v>1.605</c:v>
                </c:pt>
                <c:pt idx="1125">
                  <c:v>1.5596999999999999</c:v>
                </c:pt>
                <c:pt idx="1126">
                  <c:v>#N/A</c:v>
                </c:pt>
                <c:pt idx="1127">
                  <c:v>#N/A</c:v>
                </c:pt>
                <c:pt idx="1128">
                  <c:v>1.5752000000000002</c:v>
                </c:pt>
                <c:pt idx="1129">
                  <c:v>1.5752000000000002</c:v>
                </c:pt>
                <c:pt idx="1130">
                  <c:v>1.5975000000000001</c:v>
                </c:pt>
                <c:pt idx="1131">
                  <c:v>1.5985</c:v>
                </c:pt>
                <c:pt idx="1132">
                  <c:v>1.605</c:v>
                </c:pt>
                <c:pt idx="1133">
                  <c:v>#N/A</c:v>
                </c:pt>
                <c:pt idx="1134">
                  <c:v>#N/A</c:v>
                </c:pt>
                <c:pt idx="1135">
                  <c:v>1.605</c:v>
                </c:pt>
                <c:pt idx="1136">
                  <c:v>1.601</c:v>
                </c:pt>
                <c:pt idx="1137">
                  <c:v>1.5975999999999999</c:v>
                </c:pt>
                <c:pt idx="1138">
                  <c:v>1.5760000000000001</c:v>
                </c:pt>
                <c:pt idx="1139">
                  <c:v>1.5775999999999999</c:v>
                </c:pt>
                <c:pt idx="1140">
                  <c:v>#N/A</c:v>
                </c:pt>
                <c:pt idx="1141">
                  <c:v>#N/A</c:v>
                </c:pt>
                <c:pt idx="1142">
                  <c:v>1.5775999999999999</c:v>
                </c:pt>
                <c:pt idx="1143">
                  <c:v>1.583</c:v>
                </c:pt>
                <c:pt idx="1144">
                  <c:v>1.5916000000000001</c:v>
                </c:pt>
                <c:pt idx="1145">
                  <c:v>1.5874999999999999</c:v>
                </c:pt>
                <c:pt idx="1146">
                  <c:v>1.6099999999999999</c:v>
                </c:pt>
                <c:pt idx="1147">
                  <c:v>#N/A</c:v>
                </c:pt>
                <c:pt idx="1148">
                  <c:v>#N/A</c:v>
                </c:pt>
                <c:pt idx="1149">
                  <c:v>1.6327</c:v>
                </c:pt>
                <c:pt idx="1150">
                  <c:v>1.6099999999999999</c:v>
                </c:pt>
                <c:pt idx="1151">
                  <c:v>1.6095000000000002</c:v>
                </c:pt>
                <c:pt idx="1152">
                  <c:v>1.615</c:v>
                </c:pt>
                <c:pt idx="1153">
                  <c:v>1.6267</c:v>
                </c:pt>
                <c:pt idx="1154">
                  <c:v>#N/A</c:v>
                </c:pt>
                <c:pt idx="1155">
                  <c:v>#N/A</c:v>
                </c:pt>
                <c:pt idx="1156">
                  <c:v>1.6276999999999999</c:v>
                </c:pt>
                <c:pt idx="1157">
                  <c:v>1.6575</c:v>
                </c:pt>
                <c:pt idx="1158">
                  <c:v>1.651</c:v>
                </c:pt>
                <c:pt idx="1159">
                  <c:v>1.6419999999999999</c:v>
                </c:pt>
                <c:pt idx="1160">
                  <c:v>1.6280000000000001</c:v>
                </c:pt>
                <c:pt idx="1161">
                  <c:v>#N/A</c:v>
                </c:pt>
                <c:pt idx="1162">
                  <c:v>#N/A</c:v>
                </c:pt>
                <c:pt idx="1163">
                  <c:v>1.6059999999999999</c:v>
                </c:pt>
                <c:pt idx="1164">
                  <c:v>1.6240000000000001</c:v>
                </c:pt>
                <c:pt idx="1165">
                  <c:v>1.6400000000000001</c:v>
                </c:pt>
                <c:pt idx="1166">
                  <c:v>1.63</c:v>
                </c:pt>
                <c:pt idx="1167">
                  <c:v>1.6125</c:v>
                </c:pt>
                <c:pt idx="1168">
                  <c:v>#N/A</c:v>
                </c:pt>
                <c:pt idx="1169">
                  <c:v>#N/A</c:v>
                </c:pt>
                <c:pt idx="1170">
                  <c:v>1.6</c:v>
                </c:pt>
                <c:pt idx="1171">
                  <c:v>1.6099999999999999</c:v>
                </c:pt>
                <c:pt idx="1172">
                  <c:v>1.6040000000000001</c:v>
                </c:pt>
                <c:pt idx="1173">
                  <c:v>1.595</c:v>
                </c:pt>
                <c:pt idx="1174">
                  <c:v>1.5966</c:v>
                </c:pt>
                <c:pt idx="1175">
                  <c:v>#N/A</c:v>
                </c:pt>
                <c:pt idx="1176">
                  <c:v>#N/A</c:v>
                </c:pt>
                <c:pt idx="1177">
                  <c:v>1.5874999999999999</c:v>
                </c:pt>
                <c:pt idx="1178">
                  <c:v>1.6019999999999999</c:v>
                </c:pt>
                <c:pt idx="1179">
                  <c:v>1.6</c:v>
                </c:pt>
                <c:pt idx="1180">
                  <c:v>1.5707</c:v>
                </c:pt>
                <c:pt idx="1181">
                  <c:v>1.5640000000000001</c:v>
                </c:pt>
                <c:pt idx="1182">
                  <c:v>#N/A</c:v>
                </c:pt>
                <c:pt idx="1183">
                  <c:v>#N/A</c:v>
                </c:pt>
                <c:pt idx="1184">
                  <c:v>1.571</c:v>
                </c:pt>
                <c:pt idx="1185">
                  <c:v>1.571</c:v>
                </c:pt>
                <c:pt idx="1186">
                  <c:v>1.5625</c:v>
                </c:pt>
                <c:pt idx="1187">
                  <c:v>1.5699999999999998</c:v>
                </c:pt>
                <c:pt idx="1188">
                  <c:v>1.5760000000000001</c:v>
                </c:pt>
                <c:pt idx="1189">
                  <c:v>#N/A</c:v>
                </c:pt>
                <c:pt idx="1190">
                  <c:v>#N/A</c:v>
                </c:pt>
                <c:pt idx="1191">
                  <c:v>1.58</c:v>
                </c:pt>
                <c:pt idx="1192">
                  <c:v>1.575</c:v>
                </c:pt>
                <c:pt idx="1193">
                  <c:v>1.5625</c:v>
                </c:pt>
                <c:pt idx="1194">
                  <c:v>1.5590000000000002</c:v>
                </c:pt>
                <c:pt idx="1195">
                  <c:v>1.548</c:v>
                </c:pt>
                <c:pt idx="1196">
                  <c:v>#N/A</c:v>
                </c:pt>
                <c:pt idx="1197">
                  <c:v>#N/A</c:v>
                </c:pt>
                <c:pt idx="1198">
                  <c:v>1.5575000000000001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C0-449A-9638-219043BCAEC4}"/>
            </c:ext>
          </c:extLst>
        </c:ser>
        <c:ser>
          <c:idx val="1"/>
          <c:order val="1"/>
          <c:tx>
            <c:strRef>
              <c:f>'c3-8'!$C$11</c:f>
              <c:strCache>
                <c:ptCount val="1"/>
                <c:pt idx="0">
                  <c:v>10 éves államkötvény hozam (jobb tengely)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'c3-8'!$A$12:$A$4000</c:f>
              <c:numCache>
                <c:formatCode>m/d/yyyy</c:formatCode>
                <c:ptCount val="39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  <c:pt idx="1112">
                  <c:v>42812</c:v>
                </c:pt>
                <c:pt idx="1113">
                  <c:v>42813</c:v>
                </c:pt>
                <c:pt idx="1114">
                  <c:v>42814</c:v>
                </c:pt>
                <c:pt idx="1115">
                  <c:v>42815</c:v>
                </c:pt>
                <c:pt idx="1116">
                  <c:v>42816</c:v>
                </c:pt>
                <c:pt idx="1117">
                  <c:v>42817</c:v>
                </c:pt>
                <c:pt idx="1118">
                  <c:v>42818</c:v>
                </c:pt>
                <c:pt idx="1119">
                  <c:v>42819</c:v>
                </c:pt>
                <c:pt idx="1120">
                  <c:v>42820</c:v>
                </c:pt>
                <c:pt idx="1121">
                  <c:v>42821</c:v>
                </c:pt>
                <c:pt idx="1122">
                  <c:v>42822</c:v>
                </c:pt>
                <c:pt idx="1123">
                  <c:v>42823</c:v>
                </c:pt>
                <c:pt idx="1124">
                  <c:v>42824</c:v>
                </c:pt>
                <c:pt idx="1125">
                  <c:v>42825</c:v>
                </c:pt>
                <c:pt idx="1126">
                  <c:v>42826</c:v>
                </c:pt>
                <c:pt idx="1127">
                  <c:v>42827</c:v>
                </c:pt>
                <c:pt idx="1128">
                  <c:v>42828</c:v>
                </c:pt>
                <c:pt idx="1129">
                  <c:v>42829</c:v>
                </c:pt>
                <c:pt idx="1130">
                  <c:v>42830</c:v>
                </c:pt>
                <c:pt idx="1131">
                  <c:v>42831</c:v>
                </c:pt>
                <c:pt idx="1132">
                  <c:v>42832</c:v>
                </c:pt>
                <c:pt idx="1133">
                  <c:v>42833</c:v>
                </c:pt>
                <c:pt idx="1134">
                  <c:v>42834</c:v>
                </c:pt>
                <c:pt idx="1135">
                  <c:v>42835</c:v>
                </c:pt>
                <c:pt idx="1136">
                  <c:v>42836</c:v>
                </c:pt>
                <c:pt idx="1137">
                  <c:v>42837</c:v>
                </c:pt>
                <c:pt idx="1138">
                  <c:v>42838</c:v>
                </c:pt>
                <c:pt idx="1139">
                  <c:v>42839</c:v>
                </c:pt>
                <c:pt idx="1140">
                  <c:v>42840</c:v>
                </c:pt>
                <c:pt idx="1141">
                  <c:v>42841</c:v>
                </c:pt>
                <c:pt idx="1142">
                  <c:v>42842</c:v>
                </c:pt>
                <c:pt idx="1143">
                  <c:v>42843</c:v>
                </c:pt>
                <c:pt idx="1144">
                  <c:v>42844</c:v>
                </c:pt>
                <c:pt idx="1145">
                  <c:v>42845</c:v>
                </c:pt>
                <c:pt idx="1146">
                  <c:v>42846</c:v>
                </c:pt>
                <c:pt idx="1147">
                  <c:v>42847</c:v>
                </c:pt>
                <c:pt idx="1148">
                  <c:v>42848</c:v>
                </c:pt>
                <c:pt idx="1149">
                  <c:v>42849</c:v>
                </c:pt>
                <c:pt idx="1150">
                  <c:v>42850</c:v>
                </c:pt>
                <c:pt idx="1151">
                  <c:v>42851</c:v>
                </c:pt>
                <c:pt idx="1152">
                  <c:v>42852</c:v>
                </c:pt>
                <c:pt idx="1153">
                  <c:v>42853</c:v>
                </c:pt>
                <c:pt idx="1154">
                  <c:v>42854</c:v>
                </c:pt>
                <c:pt idx="1155">
                  <c:v>42855</c:v>
                </c:pt>
                <c:pt idx="1156">
                  <c:v>42856</c:v>
                </c:pt>
                <c:pt idx="1157">
                  <c:v>42857</c:v>
                </c:pt>
                <c:pt idx="1158">
                  <c:v>42858</c:v>
                </c:pt>
                <c:pt idx="1159">
                  <c:v>42859</c:v>
                </c:pt>
                <c:pt idx="1160">
                  <c:v>42860</c:v>
                </c:pt>
                <c:pt idx="1161">
                  <c:v>42861</c:v>
                </c:pt>
                <c:pt idx="1162">
                  <c:v>42862</c:v>
                </c:pt>
                <c:pt idx="1163">
                  <c:v>42863</c:v>
                </c:pt>
                <c:pt idx="1164">
                  <c:v>42864</c:v>
                </c:pt>
                <c:pt idx="1165">
                  <c:v>42865</c:v>
                </c:pt>
                <c:pt idx="1166">
                  <c:v>42866</c:v>
                </c:pt>
                <c:pt idx="1167">
                  <c:v>42867</c:v>
                </c:pt>
                <c:pt idx="1168">
                  <c:v>42868</c:v>
                </c:pt>
                <c:pt idx="1169">
                  <c:v>42869</c:v>
                </c:pt>
                <c:pt idx="1170">
                  <c:v>42870</c:v>
                </c:pt>
                <c:pt idx="1171">
                  <c:v>42871</c:v>
                </c:pt>
                <c:pt idx="1172">
                  <c:v>42872</c:v>
                </c:pt>
                <c:pt idx="1173">
                  <c:v>42873</c:v>
                </c:pt>
                <c:pt idx="1174">
                  <c:v>42874</c:v>
                </c:pt>
                <c:pt idx="1175">
                  <c:v>42875</c:v>
                </c:pt>
                <c:pt idx="1176">
                  <c:v>42876</c:v>
                </c:pt>
                <c:pt idx="1177">
                  <c:v>42877</c:v>
                </c:pt>
                <c:pt idx="1178">
                  <c:v>42878</c:v>
                </c:pt>
                <c:pt idx="1179">
                  <c:v>42879</c:v>
                </c:pt>
                <c:pt idx="1180">
                  <c:v>42880</c:v>
                </c:pt>
                <c:pt idx="1181">
                  <c:v>42881</c:v>
                </c:pt>
                <c:pt idx="1182">
                  <c:v>42882</c:v>
                </c:pt>
                <c:pt idx="1183">
                  <c:v>42883</c:v>
                </c:pt>
                <c:pt idx="1184">
                  <c:v>42884</c:v>
                </c:pt>
                <c:pt idx="1185">
                  <c:v>42885</c:v>
                </c:pt>
                <c:pt idx="1186">
                  <c:v>42886</c:v>
                </c:pt>
                <c:pt idx="1187">
                  <c:v>42887</c:v>
                </c:pt>
                <c:pt idx="1188">
                  <c:v>42888</c:v>
                </c:pt>
                <c:pt idx="1189">
                  <c:v>42889</c:v>
                </c:pt>
                <c:pt idx="1190">
                  <c:v>42890</c:v>
                </c:pt>
                <c:pt idx="1191">
                  <c:v>42891</c:v>
                </c:pt>
                <c:pt idx="1192">
                  <c:v>42892</c:v>
                </c:pt>
                <c:pt idx="1193">
                  <c:v>42893</c:v>
                </c:pt>
                <c:pt idx="1194">
                  <c:v>42894</c:v>
                </c:pt>
                <c:pt idx="1195">
                  <c:v>42895</c:v>
                </c:pt>
                <c:pt idx="1196">
                  <c:v>42896</c:v>
                </c:pt>
                <c:pt idx="1197">
                  <c:v>42897</c:v>
                </c:pt>
                <c:pt idx="1198">
                  <c:v>42898</c:v>
                </c:pt>
              </c:numCache>
            </c:numRef>
          </c:cat>
          <c:val>
            <c:numRef>
              <c:f>'c3-8'!$C$12:$C$4000</c:f>
              <c:numCache>
                <c:formatCode>General</c:formatCode>
                <c:ptCount val="3989"/>
                <c:pt idx="0">
                  <c:v>1.925</c:v>
                </c:pt>
                <c:pt idx="1">
                  <c:v>1.94</c:v>
                </c:pt>
                <c:pt idx="2">
                  <c:v>1.9419999999999999</c:v>
                </c:pt>
                <c:pt idx="3">
                  <c:v>#N/A</c:v>
                </c:pt>
                <c:pt idx="4">
                  <c:v>#N/A</c:v>
                </c:pt>
                <c:pt idx="5">
                  <c:v>1.9060000000000001</c:v>
                </c:pt>
                <c:pt idx="6">
                  <c:v>1.885</c:v>
                </c:pt>
                <c:pt idx="7">
                  <c:v>1.903</c:v>
                </c:pt>
                <c:pt idx="8">
                  <c:v>1.9140000000000001</c:v>
                </c:pt>
                <c:pt idx="9">
                  <c:v>1.8420000000000001</c:v>
                </c:pt>
                <c:pt idx="10">
                  <c:v>#N/A</c:v>
                </c:pt>
                <c:pt idx="11">
                  <c:v>#N/A</c:v>
                </c:pt>
                <c:pt idx="12">
                  <c:v>1.8159999999999998</c:v>
                </c:pt>
                <c:pt idx="13">
                  <c:v>1.8129999999999999</c:v>
                </c:pt>
                <c:pt idx="14">
                  <c:v>1.8239999999999998</c:v>
                </c:pt>
                <c:pt idx="15">
                  <c:v>1.7789999999999999</c:v>
                </c:pt>
                <c:pt idx="16">
                  <c:v>1.752</c:v>
                </c:pt>
                <c:pt idx="17">
                  <c:v>#N/A</c:v>
                </c:pt>
                <c:pt idx="18">
                  <c:v>#N/A</c:v>
                </c:pt>
                <c:pt idx="19">
                  <c:v>1.74</c:v>
                </c:pt>
                <c:pt idx="20">
                  <c:v>1.738</c:v>
                </c:pt>
                <c:pt idx="21">
                  <c:v>1.756</c:v>
                </c:pt>
                <c:pt idx="22">
                  <c:v>1.708</c:v>
                </c:pt>
                <c:pt idx="23">
                  <c:v>1.657</c:v>
                </c:pt>
                <c:pt idx="24">
                  <c:v>#N/A</c:v>
                </c:pt>
                <c:pt idx="25">
                  <c:v>#N/A</c:v>
                </c:pt>
                <c:pt idx="26">
                  <c:v>1.6640000000000001</c:v>
                </c:pt>
                <c:pt idx="27">
                  <c:v>1.6760000000000002</c:v>
                </c:pt>
                <c:pt idx="28">
                  <c:v>1.74</c:v>
                </c:pt>
                <c:pt idx="29">
                  <c:v>1.714</c:v>
                </c:pt>
                <c:pt idx="30">
                  <c:v>1.6579999999999999</c:v>
                </c:pt>
                <c:pt idx="31">
                  <c:v>#N/A</c:v>
                </c:pt>
                <c:pt idx="32">
                  <c:v>#N/A</c:v>
                </c:pt>
                <c:pt idx="33">
                  <c:v>1.643</c:v>
                </c:pt>
                <c:pt idx="34">
                  <c:v>1.649</c:v>
                </c:pt>
                <c:pt idx="35">
                  <c:v>1.635</c:v>
                </c:pt>
                <c:pt idx="36">
                  <c:v>1.694</c:v>
                </c:pt>
                <c:pt idx="37">
                  <c:v>1.6600000000000001</c:v>
                </c:pt>
                <c:pt idx="38">
                  <c:v>#N/A</c:v>
                </c:pt>
                <c:pt idx="39">
                  <c:v>#N/A</c:v>
                </c:pt>
                <c:pt idx="40">
                  <c:v>1.6779999999999999</c:v>
                </c:pt>
                <c:pt idx="41">
                  <c:v>1.6850000000000001</c:v>
                </c:pt>
                <c:pt idx="42">
                  <c:v>1.714</c:v>
                </c:pt>
                <c:pt idx="43">
                  <c:v>1.6659999999999999</c:v>
                </c:pt>
                <c:pt idx="44">
                  <c:v>1.6779999999999999</c:v>
                </c:pt>
                <c:pt idx="45">
                  <c:v>#N/A</c:v>
                </c:pt>
                <c:pt idx="46">
                  <c:v>#N/A</c:v>
                </c:pt>
                <c:pt idx="47">
                  <c:v>1.6830000000000001</c:v>
                </c:pt>
                <c:pt idx="48">
                  <c:v>1.6659999999999999</c:v>
                </c:pt>
                <c:pt idx="49">
                  <c:v>1.6600000000000001</c:v>
                </c:pt>
                <c:pt idx="50">
                  <c:v>1.6890000000000001</c:v>
                </c:pt>
                <c:pt idx="51">
                  <c:v>1.661</c:v>
                </c:pt>
                <c:pt idx="52">
                  <c:v>#N/A</c:v>
                </c:pt>
                <c:pt idx="53">
                  <c:v>#N/A</c:v>
                </c:pt>
                <c:pt idx="54">
                  <c:v>1.6779999999999999</c:v>
                </c:pt>
                <c:pt idx="55">
                  <c:v>1.645</c:v>
                </c:pt>
                <c:pt idx="56">
                  <c:v>1.6160000000000001</c:v>
                </c:pt>
                <c:pt idx="57">
                  <c:v>1.5620000000000001</c:v>
                </c:pt>
                <c:pt idx="58">
                  <c:v>1.623</c:v>
                </c:pt>
                <c:pt idx="59">
                  <c:v>#N/A</c:v>
                </c:pt>
                <c:pt idx="60">
                  <c:v>#N/A</c:v>
                </c:pt>
                <c:pt idx="61">
                  <c:v>1.55</c:v>
                </c:pt>
                <c:pt idx="62">
                  <c:v>1.597</c:v>
                </c:pt>
                <c:pt idx="63">
                  <c:v>1.6040000000000001</c:v>
                </c:pt>
                <c:pt idx="64">
                  <c:v>1.6459999999999999</c:v>
                </c:pt>
                <c:pt idx="65">
                  <c:v>1.6520000000000001</c:v>
                </c:pt>
                <c:pt idx="66">
                  <c:v>#N/A</c:v>
                </c:pt>
                <c:pt idx="67">
                  <c:v>#N/A</c:v>
                </c:pt>
                <c:pt idx="68">
                  <c:v>1.6240000000000001</c:v>
                </c:pt>
                <c:pt idx="69">
                  <c:v>1.637</c:v>
                </c:pt>
                <c:pt idx="70">
                  <c:v>1.595</c:v>
                </c:pt>
                <c:pt idx="71">
                  <c:v>1.54</c:v>
                </c:pt>
                <c:pt idx="72">
                  <c:v>1.5449999999999999</c:v>
                </c:pt>
                <c:pt idx="73">
                  <c:v>#N/A</c:v>
                </c:pt>
                <c:pt idx="74">
                  <c:v>#N/A</c:v>
                </c:pt>
                <c:pt idx="75">
                  <c:v>1.5659999999999998</c:v>
                </c:pt>
                <c:pt idx="76">
                  <c:v>1.5659999999999998</c:v>
                </c:pt>
                <c:pt idx="77">
                  <c:v>1.5979999999999999</c:v>
                </c:pt>
                <c:pt idx="78">
                  <c:v>1.645</c:v>
                </c:pt>
                <c:pt idx="79">
                  <c:v>1.63</c:v>
                </c:pt>
                <c:pt idx="80">
                  <c:v>#N/A</c:v>
                </c:pt>
                <c:pt idx="81">
                  <c:v>#N/A</c:v>
                </c:pt>
                <c:pt idx="82">
                  <c:v>1.577</c:v>
                </c:pt>
                <c:pt idx="83">
                  <c:v>1.5760000000000001</c:v>
                </c:pt>
                <c:pt idx="84">
                  <c:v>1.5669999999999999</c:v>
                </c:pt>
                <c:pt idx="85">
                  <c:v>1.5350000000000001</c:v>
                </c:pt>
                <c:pt idx="86">
                  <c:v>1.548</c:v>
                </c:pt>
                <c:pt idx="87">
                  <c:v>#N/A</c:v>
                </c:pt>
                <c:pt idx="88">
                  <c:v>#N/A</c:v>
                </c:pt>
                <c:pt idx="89">
                  <c:v>1.5649999999999999</c:v>
                </c:pt>
                <c:pt idx="90">
                  <c:v>1.5720000000000001</c:v>
                </c:pt>
                <c:pt idx="91">
                  <c:v>1.615</c:v>
                </c:pt>
                <c:pt idx="92">
                  <c:v>1.6019999999999999</c:v>
                </c:pt>
                <c:pt idx="93">
                  <c:v>1.552</c:v>
                </c:pt>
                <c:pt idx="94">
                  <c:v>#N/A</c:v>
                </c:pt>
                <c:pt idx="95">
                  <c:v>#N/A</c:v>
                </c:pt>
                <c:pt idx="96">
                  <c:v>1.538</c:v>
                </c:pt>
                <c:pt idx="97">
                  <c:v>1.556</c:v>
                </c:pt>
                <c:pt idx="98">
                  <c:v>1.5739999999999998</c:v>
                </c:pt>
                <c:pt idx="99">
                  <c:v>1.52</c:v>
                </c:pt>
                <c:pt idx="100">
                  <c:v>1.502</c:v>
                </c:pt>
                <c:pt idx="101">
                  <c:v>#N/A</c:v>
                </c:pt>
                <c:pt idx="102">
                  <c:v>#N/A</c:v>
                </c:pt>
                <c:pt idx="103">
                  <c:v>1.5249999999999999</c:v>
                </c:pt>
                <c:pt idx="104">
                  <c:v>1.4710000000000001</c:v>
                </c:pt>
                <c:pt idx="105">
                  <c:v>1.484</c:v>
                </c:pt>
                <c:pt idx="106">
                  <c:v>1.514</c:v>
                </c:pt>
                <c:pt idx="107">
                  <c:v>1.514</c:v>
                </c:pt>
                <c:pt idx="108">
                  <c:v>#N/A</c:v>
                </c:pt>
                <c:pt idx="109">
                  <c:v>#N/A</c:v>
                </c:pt>
                <c:pt idx="110">
                  <c:v>1.514</c:v>
                </c:pt>
                <c:pt idx="111">
                  <c:v>1.5329999999999999</c:v>
                </c:pt>
                <c:pt idx="112">
                  <c:v>1.5209999999999999</c:v>
                </c:pt>
                <c:pt idx="113">
                  <c:v>1.5289999999999999</c:v>
                </c:pt>
                <c:pt idx="114">
                  <c:v>1.4830000000000001</c:v>
                </c:pt>
                <c:pt idx="115">
                  <c:v>#N/A</c:v>
                </c:pt>
                <c:pt idx="116">
                  <c:v>#N/A</c:v>
                </c:pt>
                <c:pt idx="117">
                  <c:v>1.496</c:v>
                </c:pt>
                <c:pt idx="118">
                  <c:v>1.498</c:v>
                </c:pt>
                <c:pt idx="119">
                  <c:v>1.468</c:v>
                </c:pt>
                <c:pt idx="120">
                  <c:v>1.468</c:v>
                </c:pt>
                <c:pt idx="121">
                  <c:v>1.448</c:v>
                </c:pt>
                <c:pt idx="122">
                  <c:v>#N/A</c:v>
                </c:pt>
                <c:pt idx="123">
                  <c:v>#N/A</c:v>
                </c:pt>
                <c:pt idx="124">
                  <c:v>1.4570000000000001</c:v>
                </c:pt>
                <c:pt idx="125">
                  <c:v>1.4590000000000001</c:v>
                </c:pt>
                <c:pt idx="126">
                  <c:v>1.472</c:v>
                </c:pt>
                <c:pt idx="127">
                  <c:v>1.4450000000000001</c:v>
                </c:pt>
                <c:pt idx="128">
                  <c:v>1.454</c:v>
                </c:pt>
                <c:pt idx="129">
                  <c:v>#N/A</c:v>
                </c:pt>
                <c:pt idx="130">
                  <c:v>#N/A</c:v>
                </c:pt>
                <c:pt idx="131">
                  <c:v>1.4630000000000001</c:v>
                </c:pt>
                <c:pt idx="132">
                  <c:v>1.42</c:v>
                </c:pt>
                <c:pt idx="133">
                  <c:v>1.367</c:v>
                </c:pt>
                <c:pt idx="134">
                  <c:v>1.3049999999999999</c:v>
                </c:pt>
                <c:pt idx="135">
                  <c:v>1.329</c:v>
                </c:pt>
                <c:pt idx="136">
                  <c:v>#N/A</c:v>
                </c:pt>
                <c:pt idx="137">
                  <c:v>#N/A</c:v>
                </c:pt>
                <c:pt idx="138">
                  <c:v>1.3420000000000001</c:v>
                </c:pt>
                <c:pt idx="139">
                  <c:v>1.35</c:v>
                </c:pt>
                <c:pt idx="140">
                  <c:v>1.423</c:v>
                </c:pt>
                <c:pt idx="141">
                  <c:v>1.407</c:v>
                </c:pt>
                <c:pt idx="142">
                  <c:v>1.4119999999999999</c:v>
                </c:pt>
                <c:pt idx="143">
                  <c:v>#N/A</c:v>
                </c:pt>
                <c:pt idx="144">
                  <c:v>#N/A</c:v>
                </c:pt>
                <c:pt idx="145">
                  <c:v>1.415</c:v>
                </c:pt>
                <c:pt idx="146">
                  <c:v>1.3879999999999999</c:v>
                </c:pt>
                <c:pt idx="147">
                  <c:v>1.337</c:v>
                </c:pt>
                <c:pt idx="148">
                  <c:v>1.353</c:v>
                </c:pt>
                <c:pt idx="149">
                  <c:v>1.357</c:v>
                </c:pt>
                <c:pt idx="150">
                  <c:v>#N/A</c:v>
                </c:pt>
                <c:pt idx="151">
                  <c:v>#N/A</c:v>
                </c:pt>
                <c:pt idx="152">
                  <c:v>1.3679999999999999</c:v>
                </c:pt>
                <c:pt idx="153">
                  <c:v>1.407</c:v>
                </c:pt>
                <c:pt idx="154">
                  <c:v>1.431</c:v>
                </c:pt>
                <c:pt idx="155">
                  <c:v>1.403</c:v>
                </c:pt>
                <c:pt idx="156">
                  <c:v>1.351</c:v>
                </c:pt>
                <c:pt idx="157">
                  <c:v>#N/A</c:v>
                </c:pt>
                <c:pt idx="158">
                  <c:v>#N/A</c:v>
                </c:pt>
                <c:pt idx="159">
                  <c:v>1.3780000000000001</c:v>
                </c:pt>
                <c:pt idx="160">
                  <c:v>1.403</c:v>
                </c:pt>
                <c:pt idx="161">
                  <c:v>1.3959999999999999</c:v>
                </c:pt>
                <c:pt idx="162">
                  <c:v>1.3860000000000001</c:v>
                </c:pt>
                <c:pt idx="163">
                  <c:v>1.361</c:v>
                </c:pt>
                <c:pt idx="164">
                  <c:v>#N/A</c:v>
                </c:pt>
                <c:pt idx="165">
                  <c:v>#N/A</c:v>
                </c:pt>
                <c:pt idx="166">
                  <c:v>1.353</c:v>
                </c:pt>
                <c:pt idx="167">
                  <c:v>1.399</c:v>
                </c:pt>
                <c:pt idx="168">
                  <c:v>1.3740000000000001</c:v>
                </c:pt>
                <c:pt idx="169">
                  <c:v>1.321</c:v>
                </c:pt>
                <c:pt idx="170">
                  <c:v>1.343</c:v>
                </c:pt>
                <c:pt idx="171">
                  <c:v>#N/A</c:v>
                </c:pt>
                <c:pt idx="172">
                  <c:v>#N/A</c:v>
                </c:pt>
                <c:pt idx="173">
                  <c:v>1.3220000000000001</c:v>
                </c:pt>
                <c:pt idx="174">
                  <c:v>1.319</c:v>
                </c:pt>
                <c:pt idx="175">
                  <c:v>1.26</c:v>
                </c:pt>
                <c:pt idx="176">
                  <c:v>1.244</c:v>
                </c:pt>
                <c:pt idx="177">
                  <c:v>1.2610000000000001</c:v>
                </c:pt>
                <c:pt idx="178">
                  <c:v>#N/A</c:v>
                </c:pt>
                <c:pt idx="179">
                  <c:v>#N/A</c:v>
                </c:pt>
                <c:pt idx="180">
                  <c:v>1.244</c:v>
                </c:pt>
                <c:pt idx="181">
                  <c:v>1.246</c:v>
                </c:pt>
                <c:pt idx="182">
                  <c:v>1.286</c:v>
                </c:pt>
                <c:pt idx="183">
                  <c:v>1.288</c:v>
                </c:pt>
                <c:pt idx="184">
                  <c:v>1.264</c:v>
                </c:pt>
                <c:pt idx="185">
                  <c:v>#N/A</c:v>
                </c:pt>
                <c:pt idx="186">
                  <c:v>#N/A</c:v>
                </c:pt>
                <c:pt idx="187">
                  <c:v>1.2549999999999999</c:v>
                </c:pt>
                <c:pt idx="188">
                  <c:v>1.218</c:v>
                </c:pt>
                <c:pt idx="189">
                  <c:v>1.2270000000000001</c:v>
                </c:pt>
                <c:pt idx="190">
                  <c:v>1.198</c:v>
                </c:pt>
                <c:pt idx="191">
                  <c:v>1.202</c:v>
                </c:pt>
                <c:pt idx="192">
                  <c:v>#N/A</c:v>
                </c:pt>
                <c:pt idx="193">
                  <c:v>#N/A</c:v>
                </c:pt>
                <c:pt idx="194">
                  <c:v>1.208</c:v>
                </c:pt>
                <c:pt idx="195">
                  <c:v>1.2030000000000001</c:v>
                </c:pt>
                <c:pt idx="196">
                  <c:v>1.1910000000000001</c:v>
                </c:pt>
                <c:pt idx="197">
                  <c:v>1.1479999999999999</c:v>
                </c:pt>
                <c:pt idx="198">
                  <c:v>1.1539999999999999</c:v>
                </c:pt>
                <c:pt idx="199">
                  <c:v>#N/A</c:v>
                </c:pt>
                <c:pt idx="200">
                  <c:v>#N/A</c:v>
                </c:pt>
                <c:pt idx="201">
                  <c:v>1.147</c:v>
                </c:pt>
                <c:pt idx="202">
                  <c:v>1.165</c:v>
                </c:pt>
                <c:pt idx="203">
                  <c:v>1.145</c:v>
                </c:pt>
                <c:pt idx="204">
                  <c:v>1.1759999999999999</c:v>
                </c:pt>
                <c:pt idx="205">
                  <c:v>1.1459999999999999</c:v>
                </c:pt>
                <c:pt idx="206">
                  <c:v>#N/A</c:v>
                </c:pt>
                <c:pt idx="207">
                  <c:v>#N/A</c:v>
                </c:pt>
                <c:pt idx="208">
                  <c:v>1.147</c:v>
                </c:pt>
                <c:pt idx="209">
                  <c:v>1.119</c:v>
                </c:pt>
                <c:pt idx="210">
                  <c:v>1.169</c:v>
                </c:pt>
                <c:pt idx="211">
                  <c:v>1.1539999999999999</c:v>
                </c:pt>
                <c:pt idx="212">
                  <c:v>1.1299999999999999</c:v>
                </c:pt>
                <c:pt idx="213">
                  <c:v>#N/A</c:v>
                </c:pt>
                <c:pt idx="214">
                  <c:v>#N/A</c:v>
                </c:pt>
                <c:pt idx="215">
                  <c:v>1.1339999999999999</c:v>
                </c:pt>
                <c:pt idx="216">
                  <c:v>1.167</c:v>
                </c:pt>
                <c:pt idx="217">
                  <c:v>1.1000000000000001</c:v>
                </c:pt>
                <c:pt idx="218">
                  <c:v>1.0609999999999999</c:v>
                </c:pt>
                <c:pt idx="219">
                  <c:v>1.052</c:v>
                </c:pt>
                <c:pt idx="220">
                  <c:v>#N/A</c:v>
                </c:pt>
                <c:pt idx="221">
                  <c:v>#N/A</c:v>
                </c:pt>
                <c:pt idx="222">
                  <c:v>1.0580000000000001</c:v>
                </c:pt>
                <c:pt idx="223">
                  <c:v>1.0580000000000001</c:v>
                </c:pt>
                <c:pt idx="224">
                  <c:v>1.026</c:v>
                </c:pt>
                <c:pt idx="225">
                  <c:v>1.0169999999999999</c:v>
                </c:pt>
                <c:pt idx="226">
                  <c:v>0.95199999999999996</c:v>
                </c:pt>
                <c:pt idx="227">
                  <c:v>#N/A</c:v>
                </c:pt>
                <c:pt idx="228">
                  <c:v>#N/A</c:v>
                </c:pt>
                <c:pt idx="229">
                  <c:v>1.0129999999999999</c:v>
                </c:pt>
                <c:pt idx="230">
                  <c:v>1</c:v>
                </c:pt>
                <c:pt idx="231">
                  <c:v>0.98899999999999999</c:v>
                </c:pt>
                <c:pt idx="232">
                  <c:v>0.99199999999999999</c:v>
                </c:pt>
                <c:pt idx="233">
                  <c:v>0.98099999999999998</c:v>
                </c:pt>
                <c:pt idx="234">
                  <c:v>#N/A</c:v>
                </c:pt>
                <c:pt idx="235">
                  <c:v>#N/A</c:v>
                </c:pt>
                <c:pt idx="236">
                  <c:v>0.94699999999999995</c:v>
                </c:pt>
                <c:pt idx="237">
                  <c:v>0.93799999999999994</c:v>
                </c:pt>
                <c:pt idx="238">
                  <c:v>0.90900000000000003</c:v>
                </c:pt>
                <c:pt idx="239">
                  <c:v>0.88300000000000001</c:v>
                </c:pt>
                <c:pt idx="240">
                  <c:v>0.89</c:v>
                </c:pt>
                <c:pt idx="241">
                  <c:v>#N/A</c:v>
                </c:pt>
                <c:pt idx="242">
                  <c:v>#N/A</c:v>
                </c:pt>
                <c:pt idx="243">
                  <c:v>0.88100000000000001</c:v>
                </c:pt>
                <c:pt idx="244">
                  <c:v>0.93</c:v>
                </c:pt>
                <c:pt idx="245">
                  <c:v>0.95399999999999996</c:v>
                </c:pt>
                <c:pt idx="246">
                  <c:v>0.96899999999999997</c:v>
                </c:pt>
                <c:pt idx="247">
                  <c:v>0.92800000000000005</c:v>
                </c:pt>
                <c:pt idx="248">
                  <c:v>#N/A</c:v>
                </c:pt>
                <c:pt idx="249">
                  <c:v>#N/A</c:v>
                </c:pt>
                <c:pt idx="250">
                  <c:v>0.95199999999999996</c:v>
                </c:pt>
                <c:pt idx="251">
                  <c:v>0.996</c:v>
                </c:pt>
                <c:pt idx="252">
                  <c:v>1.046</c:v>
                </c:pt>
                <c:pt idx="253">
                  <c:v>1.0389999999999999</c:v>
                </c:pt>
                <c:pt idx="254">
                  <c:v>1.0820000000000001</c:v>
                </c:pt>
                <c:pt idx="255">
                  <c:v>#N/A</c:v>
                </c:pt>
                <c:pt idx="256">
                  <c:v>#N/A</c:v>
                </c:pt>
                <c:pt idx="257">
                  <c:v>1.0660000000000001</c:v>
                </c:pt>
                <c:pt idx="258">
                  <c:v>1.06</c:v>
                </c:pt>
                <c:pt idx="259">
                  <c:v>1.0489999999999999</c:v>
                </c:pt>
                <c:pt idx="260">
                  <c:v>1.081</c:v>
                </c:pt>
                <c:pt idx="261">
                  <c:v>1.042</c:v>
                </c:pt>
                <c:pt idx="262">
                  <c:v>#N/A</c:v>
                </c:pt>
                <c:pt idx="263">
                  <c:v>#N/A</c:v>
                </c:pt>
                <c:pt idx="264">
                  <c:v>1.01</c:v>
                </c:pt>
                <c:pt idx="265">
                  <c:v>1.012</c:v>
                </c:pt>
                <c:pt idx="266">
                  <c:v>1.0029999999999999</c:v>
                </c:pt>
                <c:pt idx="267">
                  <c:v>0.97199999999999998</c:v>
                </c:pt>
                <c:pt idx="268">
                  <c:v>0.97099999999999997</c:v>
                </c:pt>
                <c:pt idx="269">
                  <c:v>#N/A</c:v>
                </c:pt>
                <c:pt idx="270">
                  <c:v>#N/A</c:v>
                </c:pt>
                <c:pt idx="271">
                  <c:v>0.96299999999999997</c:v>
                </c:pt>
                <c:pt idx="272">
                  <c:v>0.94599999999999995</c:v>
                </c:pt>
                <c:pt idx="273">
                  <c:v>0.90100000000000002</c:v>
                </c:pt>
                <c:pt idx="274">
                  <c:v>0.90200000000000002</c:v>
                </c:pt>
                <c:pt idx="275">
                  <c:v>0.92500000000000004</c:v>
                </c:pt>
                <c:pt idx="276">
                  <c:v>#N/A</c:v>
                </c:pt>
                <c:pt idx="277">
                  <c:v>#N/A</c:v>
                </c:pt>
                <c:pt idx="278">
                  <c:v>0.90600000000000003</c:v>
                </c:pt>
                <c:pt idx="279">
                  <c:v>0.90500000000000003</c:v>
                </c:pt>
                <c:pt idx="280">
                  <c:v>0.90700000000000003</c:v>
                </c:pt>
                <c:pt idx="281">
                  <c:v>0.90500000000000003</c:v>
                </c:pt>
                <c:pt idx="282">
                  <c:v>0.88600000000000001</c:v>
                </c:pt>
                <c:pt idx="283">
                  <c:v>#N/A</c:v>
                </c:pt>
                <c:pt idx="284">
                  <c:v>#N/A</c:v>
                </c:pt>
                <c:pt idx="285">
                  <c:v>0.89400000000000002</c:v>
                </c:pt>
                <c:pt idx="286">
                  <c:v>0.83699999999999997</c:v>
                </c:pt>
                <c:pt idx="287">
                  <c:v>0.755</c:v>
                </c:pt>
                <c:pt idx="288">
                  <c:v>0.81899999999999995</c:v>
                </c:pt>
                <c:pt idx="289">
                  <c:v>0.85799999999999998</c:v>
                </c:pt>
                <c:pt idx="290">
                  <c:v>#N/A</c:v>
                </c:pt>
                <c:pt idx="291">
                  <c:v>#N/A</c:v>
                </c:pt>
                <c:pt idx="292">
                  <c:v>0.84799999999999998</c:v>
                </c:pt>
                <c:pt idx="293">
                  <c:v>0.87</c:v>
                </c:pt>
                <c:pt idx="294">
                  <c:v>0.87</c:v>
                </c:pt>
                <c:pt idx="295">
                  <c:v>0.90100000000000002</c:v>
                </c:pt>
                <c:pt idx="296">
                  <c:v>0.89100000000000001</c:v>
                </c:pt>
                <c:pt idx="297">
                  <c:v>#N/A</c:v>
                </c:pt>
                <c:pt idx="298">
                  <c:v>#N/A</c:v>
                </c:pt>
                <c:pt idx="299">
                  <c:v>0.86799999999999999</c:v>
                </c:pt>
                <c:pt idx="300">
                  <c:v>0.876</c:v>
                </c:pt>
                <c:pt idx="301">
                  <c:v>0.89700000000000002</c:v>
                </c:pt>
                <c:pt idx="302">
                  <c:v>0.84399999999999997</c:v>
                </c:pt>
                <c:pt idx="303">
                  <c:v>0.84</c:v>
                </c:pt>
                <c:pt idx="304">
                  <c:v>#N/A</c:v>
                </c:pt>
                <c:pt idx="305">
                  <c:v>#N/A</c:v>
                </c:pt>
                <c:pt idx="306">
                  <c:v>0.85199999999999998</c:v>
                </c:pt>
                <c:pt idx="307">
                  <c:v>0.80600000000000005</c:v>
                </c:pt>
                <c:pt idx="308">
                  <c:v>0.82599999999999996</c:v>
                </c:pt>
                <c:pt idx="309">
                  <c:v>0.82599999999999996</c:v>
                </c:pt>
                <c:pt idx="310">
                  <c:v>0.81599999999999995</c:v>
                </c:pt>
                <c:pt idx="311">
                  <c:v>#N/A</c:v>
                </c:pt>
                <c:pt idx="312">
                  <c:v>#N/A</c:v>
                </c:pt>
                <c:pt idx="313">
                  <c:v>0.83399999999999996</c:v>
                </c:pt>
                <c:pt idx="314">
                  <c:v>0.82599999999999996</c:v>
                </c:pt>
                <c:pt idx="315">
                  <c:v>0.80900000000000005</c:v>
                </c:pt>
                <c:pt idx="316">
                  <c:v>0.79800000000000004</c:v>
                </c:pt>
                <c:pt idx="317">
                  <c:v>0.78400000000000003</c:v>
                </c:pt>
                <c:pt idx="318">
                  <c:v>#N/A</c:v>
                </c:pt>
                <c:pt idx="319">
                  <c:v>#N/A</c:v>
                </c:pt>
                <c:pt idx="320">
                  <c:v>0.80100000000000005</c:v>
                </c:pt>
                <c:pt idx="321">
                  <c:v>0.79600000000000004</c:v>
                </c:pt>
                <c:pt idx="322">
                  <c:v>0.84799999999999998</c:v>
                </c:pt>
                <c:pt idx="323">
                  <c:v>0.79800000000000004</c:v>
                </c:pt>
                <c:pt idx="324">
                  <c:v>0.76900000000000002</c:v>
                </c:pt>
                <c:pt idx="325">
                  <c:v>#N/A</c:v>
                </c:pt>
                <c:pt idx="326">
                  <c:v>#N/A</c:v>
                </c:pt>
                <c:pt idx="327">
                  <c:v>0.78</c:v>
                </c:pt>
                <c:pt idx="328">
                  <c:v>0.747</c:v>
                </c:pt>
                <c:pt idx="329">
                  <c:v>0.73499999999999999</c:v>
                </c:pt>
                <c:pt idx="330">
                  <c:v>0.7</c:v>
                </c:pt>
                <c:pt idx="331">
                  <c:v>0.7</c:v>
                </c:pt>
                <c:pt idx="332">
                  <c:v>#N/A</c:v>
                </c:pt>
                <c:pt idx="333">
                  <c:v>#N/A</c:v>
                </c:pt>
                <c:pt idx="334">
                  <c:v>0.72699999999999998</c:v>
                </c:pt>
                <c:pt idx="335">
                  <c:v>0.74099999999999999</c:v>
                </c:pt>
                <c:pt idx="336">
                  <c:v>0.747</c:v>
                </c:pt>
                <c:pt idx="337">
                  <c:v>0.77200000000000002</c:v>
                </c:pt>
                <c:pt idx="338">
                  <c:v>0.78</c:v>
                </c:pt>
                <c:pt idx="339">
                  <c:v>#N/A</c:v>
                </c:pt>
                <c:pt idx="340">
                  <c:v>#N/A</c:v>
                </c:pt>
                <c:pt idx="341">
                  <c:v>0.71199999999999997</c:v>
                </c:pt>
                <c:pt idx="342">
                  <c:v>0.68500000000000005</c:v>
                </c:pt>
                <c:pt idx="343">
                  <c:v>0.68</c:v>
                </c:pt>
                <c:pt idx="344">
                  <c:v>0.67600000000000005</c:v>
                </c:pt>
                <c:pt idx="345">
                  <c:v>0.623</c:v>
                </c:pt>
                <c:pt idx="346">
                  <c:v>#N/A</c:v>
                </c:pt>
                <c:pt idx="347">
                  <c:v>#N/A</c:v>
                </c:pt>
                <c:pt idx="348">
                  <c:v>0.622</c:v>
                </c:pt>
                <c:pt idx="349">
                  <c:v>0.59499999999999997</c:v>
                </c:pt>
                <c:pt idx="350">
                  <c:v>0.59099999999999997</c:v>
                </c:pt>
                <c:pt idx="351">
                  <c:v>0.61599999999999999</c:v>
                </c:pt>
                <c:pt idx="352">
                  <c:v>0.59199999999999997</c:v>
                </c:pt>
                <c:pt idx="353">
                  <c:v>#N/A</c:v>
                </c:pt>
                <c:pt idx="354">
                  <c:v>#N/A</c:v>
                </c:pt>
                <c:pt idx="355">
                  <c:v>0.6</c:v>
                </c:pt>
                <c:pt idx="356">
                  <c:v>0.59099999999999997</c:v>
                </c:pt>
                <c:pt idx="357">
                  <c:v>0.58699999999999997</c:v>
                </c:pt>
                <c:pt idx="358">
                  <c:v>0.58699999999999997</c:v>
                </c:pt>
                <c:pt idx="359">
                  <c:v>0.58699999999999997</c:v>
                </c:pt>
                <c:pt idx="360">
                  <c:v>#N/A</c:v>
                </c:pt>
                <c:pt idx="361">
                  <c:v>#N/A</c:v>
                </c:pt>
                <c:pt idx="362">
                  <c:v>0.54300000000000004</c:v>
                </c:pt>
                <c:pt idx="363">
                  <c:v>0.53900000000000003</c:v>
                </c:pt>
                <c:pt idx="364">
                  <c:v>0.53800000000000003</c:v>
                </c:pt>
                <c:pt idx="365">
                  <c:v>0.53800000000000003</c:v>
                </c:pt>
                <c:pt idx="366">
                  <c:v>0.497</c:v>
                </c:pt>
                <c:pt idx="367">
                  <c:v>#N/A</c:v>
                </c:pt>
                <c:pt idx="368">
                  <c:v>#N/A</c:v>
                </c:pt>
                <c:pt idx="369">
                  <c:v>0.51700000000000002</c:v>
                </c:pt>
                <c:pt idx="370">
                  <c:v>0.44500000000000001</c:v>
                </c:pt>
                <c:pt idx="371">
                  <c:v>0.48299999999999998</c:v>
                </c:pt>
                <c:pt idx="372">
                  <c:v>0.50900000000000001</c:v>
                </c:pt>
                <c:pt idx="373">
                  <c:v>0.49099999999999999</c:v>
                </c:pt>
                <c:pt idx="374">
                  <c:v>#N/A</c:v>
                </c:pt>
                <c:pt idx="375">
                  <c:v>#N/A</c:v>
                </c:pt>
                <c:pt idx="376">
                  <c:v>0.47799999999999998</c:v>
                </c:pt>
                <c:pt idx="377">
                  <c:v>0.47599999999999998</c:v>
                </c:pt>
                <c:pt idx="378">
                  <c:v>0.42299999999999999</c:v>
                </c:pt>
                <c:pt idx="379">
                  <c:v>0.47299999999999998</c:v>
                </c:pt>
                <c:pt idx="380">
                  <c:v>0.45200000000000001</c:v>
                </c:pt>
                <c:pt idx="381">
                  <c:v>#N/A</c:v>
                </c:pt>
                <c:pt idx="382">
                  <c:v>#N/A</c:v>
                </c:pt>
                <c:pt idx="383">
                  <c:v>0.439</c:v>
                </c:pt>
                <c:pt idx="384">
                  <c:v>0.44800000000000001</c:v>
                </c:pt>
                <c:pt idx="385">
                  <c:v>0.52300000000000002</c:v>
                </c:pt>
                <c:pt idx="386">
                  <c:v>0.44600000000000001</c:v>
                </c:pt>
                <c:pt idx="387">
                  <c:v>0.36099999999999999</c:v>
                </c:pt>
                <c:pt idx="388">
                  <c:v>#N/A</c:v>
                </c:pt>
                <c:pt idx="389">
                  <c:v>#N/A</c:v>
                </c:pt>
                <c:pt idx="390">
                  <c:v>0.39400000000000002</c:v>
                </c:pt>
                <c:pt idx="391">
                  <c:v>0.38100000000000001</c:v>
                </c:pt>
                <c:pt idx="392">
                  <c:v>0.35199999999999998</c:v>
                </c:pt>
                <c:pt idx="393">
                  <c:v>0.35799999999999998</c:v>
                </c:pt>
                <c:pt idx="394">
                  <c:v>0.30199999999999999</c:v>
                </c:pt>
                <c:pt idx="395">
                  <c:v>#N/A</c:v>
                </c:pt>
                <c:pt idx="396">
                  <c:v>#N/A</c:v>
                </c:pt>
                <c:pt idx="397">
                  <c:v>0.312</c:v>
                </c:pt>
                <c:pt idx="398">
                  <c:v>0.34399999999999997</c:v>
                </c:pt>
                <c:pt idx="399">
                  <c:v>0.36499999999999999</c:v>
                </c:pt>
                <c:pt idx="400">
                  <c:v>0.36499999999999999</c:v>
                </c:pt>
                <c:pt idx="401">
                  <c:v>0.374</c:v>
                </c:pt>
                <c:pt idx="402">
                  <c:v>#N/A</c:v>
                </c:pt>
                <c:pt idx="403">
                  <c:v>#N/A</c:v>
                </c:pt>
                <c:pt idx="404">
                  <c:v>0.35399999999999998</c:v>
                </c:pt>
                <c:pt idx="405">
                  <c:v>0.36899999999999999</c:v>
                </c:pt>
                <c:pt idx="406">
                  <c:v>0.35399999999999998</c:v>
                </c:pt>
                <c:pt idx="407">
                  <c:v>0.318</c:v>
                </c:pt>
                <c:pt idx="408">
                  <c:v>0.34100000000000003</c:v>
                </c:pt>
                <c:pt idx="409">
                  <c:v>#N/A</c:v>
                </c:pt>
                <c:pt idx="410">
                  <c:v>#N/A</c:v>
                </c:pt>
                <c:pt idx="411">
                  <c:v>0.33300000000000002</c:v>
                </c:pt>
                <c:pt idx="412">
                  <c:v>0.37</c:v>
                </c:pt>
                <c:pt idx="413">
                  <c:v>0.38</c:v>
                </c:pt>
                <c:pt idx="414">
                  <c:v>0.379</c:v>
                </c:pt>
                <c:pt idx="415">
                  <c:v>0.36499999999999999</c:v>
                </c:pt>
                <c:pt idx="416">
                  <c:v>#N/A</c:v>
                </c:pt>
                <c:pt idx="417">
                  <c:v>#N/A</c:v>
                </c:pt>
                <c:pt idx="418">
                  <c:v>0.36399999999999999</c:v>
                </c:pt>
                <c:pt idx="419">
                  <c:v>0.374</c:v>
                </c:pt>
                <c:pt idx="420">
                  <c:v>0.32400000000000001</c:v>
                </c:pt>
                <c:pt idx="421">
                  <c:v>0.29699999999999999</c:v>
                </c:pt>
                <c:pt idx="422">
                  <c:v>0.32700000000000001</c:v>
                </c:pt>
                <c:pt idx="423">
                  <c:v>#N/A</c:v>
                </c:pt>
                <c:pt idx="424">
                  <c:v>#N/A</c:v>
                </c:pt>
                <c:pt idx="425">
                  <c:v>0.35499999999999998</c:v>
                </c:pt>
                <c:pt idx="426">
                  <c:v>0.36099999999999999</c:v>
                </c:pt>
                <c:pt idx="427">
                  <c:v>0.38200000000000001</c:v>
                </c:pt>
                <c:pt idx="428">
                  <c:v>0.34699999999999998</c:v>
                </c:pt>
                <c:pt idx="429">
                  <c:v>0.39300000000000002</c:v>
                </c:pt>
                <c:pt idx="430">
                  <c:v>#N/A</c:v>
                </c:pt>
                <c:pt idx="431">
                  <c:v>#N/A</c:v>
                </c:pt>
                <c:pt idx="432">
                  <c:v>0.311</c:v>
                </c:pt>
                <c:pt idx="433">
                  <c:v>0.23300000000000001</c:v>
                </c:pt>
                <c:pt idx="434">
                  <c:v>0.20799999999999999</c:v>
                </c:pt>
                <c:pt idx="435">
                  <c:v>0.247</c:v>
                </c:pt>
                <c:pt idx="436">
                  <c:v>0.25600000000000001</c:v>
                </c:pt>
                <c:pt idx="437">
                  <c:v>#N/A</c:v>
                </c:pt>
                <c:pt idx="438">
                  <c:v>#N/A</c:v>
                </c:pt>
                <c:pt idx="439">
                  <c:v>0.27800000000000002</c:v>
                </c:pt>
                <c:pt idx="440">
                  <c:v>0.28100000000000003</c:v>
                </c:pt>
                <c:pt idx="441">
                  <c:v>0.19600000000000001</c:v>
                </c:pt>
                <c:pt idx="442">
                  <c:v>0.186</c:v>
                </c:pt>
                <c:pt idx="443">
                  <c:v>0.183</c:v>
                </c:pt>
                <c:pt idx="444">
                  <c:v>#N/A</c:v>
                </c:pt>
                <c:pt idx="445">
                  <c:v>#N/A</c:v>
                </c:pt>
                <c:pt idx="446">
                  <c:v>0.223</c:v>
                </c:pt>
                <c:pt idx="447">
                  <c:v>0.23499999999999999</c:v>
                </c:pt>
                <c:pt idx="448">
                  <c:v>0.219</c:v>
                </c:pt>
                <c:pt idx="449">
                  <c:v>0.214</c:v>
                </c:pt>
                <c:pt idx="450">
                  <c:v>0.20599999999999999</c:v>
                </c:pt>
                <c:pt idx="451">
                  <c:v>#N/A</c:v>
                </c:pt>
                <c:pt idx="452">
                  <c:v>#N/A</c:v>
                </c:pt>
                <c:pt idx="453">
                  <c:v>0.20499999999999999</c:v>
                </c:pt>
                <c:pt idx="454">
                  <c:v>0.18</c:v>
                </c:pt>
                <c:pt idx="455">
                  <c:v>0.16600000000000001</c:v>
                </c:pt>
                <c:pt idx="456">
                  <c:v>0.193</c:v>
                </c:pt>
                <c:pt idx="457">
                  <c:v>0.193</c:v>
                </c:pt>
                <c:pt idx="458">
                  <c:v>#N/A</c:v>
                </c:pt>
                <c:pt idx="459">
                  <c:v>#N/A</c:v>
                </c:pt>
                <c:pt idx="460">
                  <c:v>0.193</c:v>
                </c:pt>
                <c:pt idx="461">
                  <c:v>0.185</c:v>
                </c:pt>
                <c:pt idx="462">
                  <c:v>0.16200000000000001</c:v>
                </c:pt>
                <c:pt idx="463">
                  <c:v>0.159</c:v>
                </c:pt>
                <c:pt idx="464">
                  <c:v>0.154</c:v>
                </c:pt>
                <c:pt idx="465">
                  <c:v>#N/A</c:v>
                </c:pt>
                <c:pt idx="466">
                  <c:v>#N/A</c:v>
                </c:pt>
                <c:pt idx="467">
                  <c:v>0.156</c:v>
                </c:pt>
                <c:pt idx="468">
                  <c:v>0.13700000000000001</c:v>
                </c:pt>
                <c:pt idx="469">
                  <c:v>0.106</c:v>
                </c:pt>
                <c:pt idx="470">
                  <c:v>8.4000000000000005E-2</c:v>
                </c:pt>
                <c:pt idx="471">
                  <c:v>7.6999999999999999E-2</c:v>
                </c:pt>
                <c:pt idx="472">
                  <c:v>#N/A</c:v>
                </c:pt>
                <c:pt idx="473">
                  <c:v>#N/A</c:v>
                </c:pt>
                <c:pt idx="474">
                  <c:v>7.3999999999999996E-2</c:v>
                </c:pt>
                <c:pt idx="475">
                  <c:v>0.1</c:v>
                </c:pt>
                <c:pt idx="476">
                  <c:v>0.16400000000000001</c:v>
                </c:pt>
                <c:pt idx="477">
                  <c:v>0.16400000000000001</c:v>
                </c:pt>
                <c:pt idx="478">
                  <c:v>0.154</c:v>
                </c:pt>
                <c:pt idx="479">
                  <c:v>#N/A</c:v>
                </c:pt>
                <c:pt idx="480">
                  <c:v>#N/A</c:v>
                </c:pt>
                <c:pt idx="481">
                  <c:v>0.161</c:v>
                </c:pt>
                <c:pt idx="482">
                  <c:v>0.16200000000000001</c:v>
                </c:pt>
                <c:pt idx="483">
                  <c:v>0.28399999999999997</c:v>
                </c:pt>
                <c:pt idx="484">
                  <c:v>0.36399999999999999</c:v>
                </c:pt>
                <c:pt idx="485">
                  <c:v>0.37</c:v>
                </c:pt>
                <c:pt idx="486">
                  <c:v>#N/A</c:v>
                </c:pt>
                <c:pt idx="487">
                  <c:v>#N/A</c:v>
                </c:pt>
                <c:pt idx="488">
                  <c:v>0.45200000000000001</c:v>
                </c:pt>
                <c:pt idx="489">
                  <c:v>0.51400000000000001</c:v>
                </c:pt>
                <c:pt idx="490">
                  <c:v>0.58499999999999996</c:v>
                </c:pt>
                <c:pt idx="491">
                  <c:v>0.58899999999999997</c:v>
                </c:pt>
                <c:pt idx="492">
                  <c:v>0.54600000000000004</c:v>
                </c:pt>
                <c:pt idx="493">
                  <c:v>#N/A</c:v>
                </c:pt>
                <c:pt idx="494">
                  <c:v>#N/A</c:v>
                </c:pt>
                <c:pt idx="495">
                  <c:v>0.60899999999999999</c:v>
                </c:pt>
                <c:pt idx="496">
                  <c:v>0.67400000000000004</c:v>
                </c:pt>
                <c:pt idx="497">
                  <c:v>0.72299999999999998</c:v>
                </c:pt>
                <c:pt idx="498">
                  <c:v>0.70099999999999996</c:v>
                </c:pt>
                <c:pt idx="499">
                  <c:v>0.623</c:v>
                </c:pt>
                <c:pt idx="500">
                  <c:v>#N/A</c:v>
                </c:pt>
                <c:pt idx="501">
                  <c:v>#N/A</c:v>
                </c:pt>
                <c:pt idx="502">
                  <c:v>0.64800000000000002</c:v>
                </c:pt>
                <c:pt idx="503">
                  <c:v>0.59299999999999997</c:v>
                </c:pt>
                <c:pt idx="504">
                  <c:v>0.63100000000000001</c:v>
                </c:pt>
                <c:pt idx="505">
                  <c:v>0.63800000000000001</c:v>
                </c:pt>
                <c:pt idx="506">
                  <c:v>0.60199999999999998</c:v>
                </c:pt>
                <c:pt idx="507">
                  <c:v>#N/A</c:v>
                </c:pt>
                <c:pt idx="508">
                  <c:v>#N/A</c:v>
                </c:pt>
                <c:pt idx="509">
                  <c:v>0.60299999999999998</c:v>
                </c:pt>
                <c:pt idx="510">
                  <c:v>0.54500000000000004</c:v>
                </c:pt>
                <c:pt idx="511">
                  <c:v>0.55300000000000005</c:v>
                </c:pt>
                <c:pt idx="512">
                  <c:v>0.52900000000000003</c:v>
                </c:pt>
                <c:pt idx="513">
                  <c:v>0.48599999999999999</c:v>
                </c:pt>
                <c:pt idx="514">
                  <c:v>#N/A</c:v>
                </c:pt>
                <c:pt idx="515">
                  <c:v>#N/A</c:v>
                </c:pt>
                <c:pt idx="516">
                  <c:v>0.54</c:v>
                </c:pt>
                <c:pt idx="517">
                  <c:v>0.71299999999999997</c:v>
                </c:pt>
                <c:pt idx="518">
                  <c:v>0.88100000000000001</c:v>
                </c:pt>
                <c:pt idx="519">
                  <c:v>0.83699999999999997</c:v>
                </c:pt>
                <c:pt idx="520">
                  <c:v>0.84299999999999997</c:v>
                </c:pt>
                <c:pt idx="521">
                  <c:v>#N/A</c:v>
                </c:pt>
                <c:pt idx="522">
                  <c:v>#N/A</c:v>
                </c:pt>
                <c:pt idx="523">
                  <c:v>0.878</c:v>
                </c:pt>
                <c:pt idx="524">
                  <c:v>0.94899999999999995</c:v>
                </c:pt>
                <c:pt idx="525">
                  <c:v>0.98</c:v>
                </c:pt>
                <c:pt idx="526">
                  <c:v>0.88300000000000001</c:v>
                </c:pt>
                <c:pt idx="527">
                  <c:v>0.83299999999999996</c:v>
                </c:pt>
                <c:pt idx="528">
                  <c:v>#N/A</c:v>
                </c:pt>
                <c:pt idx="529">
                  <c:v>#N/A</c:v>
                </c:pt>
                <c:pt idx="530">
                  <c:v>0.82299999999999995</c:v>
                </c:pt>
                <c:pt idx="531">
                  <c:v>0.79600000000000004</c:v>
                </c:pt>
                <c:pt idx="532">
                  <c:v>0.80700000000000005</c:v>
                </c:pt>
                <c:pt idx="533">
                  <c:v>0.80600000000000005</c:v>
                </c:pt>
                <c:pt idx="534">
                  <c:v>0.75</c:v>
                </c:pt>
                <c:pt idx="535">
                  <c:v>#N/A</c:v>
                </c:pt>
                <c:pt idx="536">
                  <c:v>#N/A</c:v>
                </c:pt>
                <c:pt idx="537">
                  <c:v>0.88300000000000001</c:v>
                </c:pt>
                <c:pt idx="538">
                  <c:v>0.871</c:v>
                </c:pt>
                <c:pt idx="539">
                  <c:v>0.84299999999999997</c:v>
                </c:pt>
                <c:pt idx="540">
                  <c:v>0.86099999999999999</c:v>
                </c:pt>
                <c:pt idx="541">
                  <c:v>0.92100000000000004</c:v>
                </c:pt>
                <c:pt idx="542">
                  <c:v>#N/A</c:v>
                </c:pt>
                <c:pt idx="543">
                  <c:v>#N/A</c:v>
                </c:pt>
                <c:pt idx="544">
                  <c:v>0.79400000000000004</c:v>
                </c:pt>
                <c:pt idx="545">
                  <c:v>0.76300000000000001</c:v>
                </c:pt>
                <c:pt idx="546">
                  <c:v>0.81200000000000006</c:v>
                </c:pt>
                <c:pt idx="547">
                  <c:v>0.84399999999999997</c:v>
                </c:pt>
                <c:pt idx="548">
                  <c:v>0.78900000000000003</c:v>
                </c:pt>
                <c:pt idx="549">
                  <c:v>#N/A</c:v>
                </c:pt>
                <c:pt idx="550">
                  <c:v>#N/A</c:v>
                </c:pt>
                <c:pt idx="551">
                  <c:v>0.76300000000000001</c:v>
                </c:pt>
                <c:pt idx="552">
                  <c:v>0.64200000000000002</c:v>
                </c:pt>
                <c:pt idx="553">
                  <c:v>0.67</c:v>
                </c:pt>
                <c:pt idx="554">
                  <c:v>0.71799999999999997</c:v>
                </c:pt>
                <c:pt idx="555">
                  <c:v>0.89600000000000002</c:v>
                </c:pt>
                <c:pt idx="556">
                  <c:v>#N/A</c:v>
                </c:pt>
                <c:pt idx="557">
                  <c:v>#N/A</c:v>
                </c:pt>
                <c:pt idx="558">
                  <c:v>0.85399999999999998</c:v>
                </c:pt>
                <c:pt idx="559">
                  <c:v>0.83499999999999996</c:v>
                </c:pt>
                <c:pt idx="560">
                  <c:v>0.82699999999999996</c:v>
                </c:pt>
                <c:pt idx="561">
                  <c:v>0.83199999999999996</c:v>
                </c:pt>
                <c:pt idx="562">
                  <c:v>0.78700000000000003</c:v>
                </c:pt>
                <c:pt idx="563">
                  <c:v>#N/A</c:v>
                </c:pt>
                <c:pt idx="564">
                  <c:v>#N/A</c:v>
                </c:pt>
                <c:pt idx="565">
                  <c:v>0.76100000000000001</c:v>
                </c:pt>
                <c:pt idx="566">
                  <c:v>0.78</c:v>
                </c:pt>
                <c:pt idx="567">
                  <c:v>0.746</c:v>
                </c:pt>
                <c:pt idx="568">
                  <c:v>0.74099999999999999</c:v>
                </c:pt>
                <c:pt idx="569">
                  <c:v>0.69</c:v>
                </c:pt>
                <c:pt idx="570">
                  <c:v>#N/A</c:v>
                </c:pt>
                <c:pt idx="571">
                  <c:v>#N/A</c:v>
                </c:pt>
                <c:pt idx="572">
                  <c:v>0.69</c:v>
                </c:pt>
                <c:pt idx="573">
                  <c:v>0.68899999999999995</c:v>
                </c:pt>
                <c:pt idx="574">
                  <c:v>0.71599999999999997</c:v>
                </c:pt>
                <c:pt idx="575">
                  <c:v>0.64900000000000002</c:v>
                </c:pt>
                <c:pt idx="576">
                  <c:v>0.64300000000000002</c:v>
                </c:pt>
                <c:pt idx="577">
                  <c:v>#N/A</c:v>
                </c:pt>
                <c:pt idx="578">
                  <c:v>#N/A</c:v>
                </c:pt>
                <c:pt idx="579">
                  <c:v>0.628</c:v>
                </c:pt>
                <c:pt idx="580">
                  <c:v>0.63800000000000001</c:v>
                </c:pt>
                <c:pt idx="581">
                  <c:v>0.753</c:v>
                </c:pt>
                <c:pt idx="582">
                  <c:v>0.70799999999999996</c:v>
                </c:pt>
                <c:pt idx="583">
                  <c:v>0.66100000000000003</c:v>
                </c:pt>
                <c:pt idx="584">
                  <c:v>#N/A</c:v>
                </c:pt>
                <c:pt idx="585">
                  <c:v>#N/A</c:v>
                </c:pt>
                <c:pt idx="586">
                  <c:v>0.69699999999999995</c:v>
                </c:pt>
                <c:pt idx="587">
                  <c:v>0.63100000000000001</c:v>
                </c:pt>
                <c:pt idx="588">
                  <c:v>0.60299999999999998</c:v>
                </c:pt>
                <c:pt idx="589">
                  <c:v>0.629</c:v>
                </c:pt>
                <c:pt idx="590">
                  <c:v>0.65900000000000003</c:v>
                </c:pt>
                <c:pt idx="591">
                  <c:v>#N/A</c:v>
                </c:pt>
                <c:pt idx="592">
                  <c:v>#N/A</c:v>
                </c:pt>
                <c:pt idx="593">
                  <c:v>0.626</c:v>
                </c:pt>
                <c:pt idx="594">
                  <c:v>0.64100000000000001</c:v>
                </c:pt>
                <c:pt idx="595">
                  <c:v>0.61799999999999999</c:v>
                </c:pt>
                <c:pt idx="596">
                  <c:v>0.58099999999999996</c:v>
                </c:pt>
                <c:pt idx="597">
                  <c:v>0.56299999999999994</c:v>
                </c:pt>
                <c:pt idx="598">
                  <c:v>#N/A</c:v>
                </c:pt>
                <c:pt idx="599">
                  <c:v>#N/A</c:v>
                </c:pt>
                <c:pt idx="600">
                  <c:v>0.59099999999999997</c:v>
                </c:pt>
                <c:pt idx="601">
                  <c:v>0.72899999999999998</c:v>
                </c:pt>
                <c:pt idx="602">
                  <c:v>0.70299999999999996</c:v>
                </c:pt>
                <c:pt idx="603">
                  <c:v>0.74099999999999999</c:v>
                </c:pt>
                <c:pt idx="604">
                  <c:v>0.74099999999999999</c:v>
                </c:pt>
                <c:pt idx="605">
                  <c:v>#N/A</c:v>
                </c:pt>
                <c:pt idx="606">
                  <c:v>#N/A</c:v>
                </c:pt>
                <c:pt idx="607">
                  <c:v>0.79700000000000004</c:v>
                </c:pt>
                <c:pt idx="608">
                  <c:v>0.79600000000000004</c:v>
                </c:pt>
                <c:pt idx="609">
                  <c:v>0.78100000000000003</c:v>
                </c:pt>
                <c:pt idx="610">
                  <c:v>0.72299999999999998</c:v>
                </c:pt>
                <c:pt idx="611">
                  <c:v>0.66600000000000004</c:v>
                </c:pt>
                <c:pt idx="612">
                  <c:v>#N/A</c:v>
                </c:pt>
                <c:pt idx="613">
                  <c:v>#N/A</c:v>
                </c:pt>
                <c:pt idx="614">
                  <c:v>0.67400000000000004</c:v>
                </c:pt>
                <c:pt idx="615">
                  <c:v>0.67500000000000004</c:v>
                </c:pt>
                <c:pt idx="616">
                  <c:v>0.69699999999999995</c:v>
                </c:pt>
                <c:pt idx="617">
                  <c:v>0.69399999999999995</c:v>
                </c:pt>
                <c:pt idx="618">
                  <c:v>0.65200000000000002</c:v>
                </c:pt>
                <c:pt idx="619">
                  <c:v>#N/A</c:v>
                </c:pt>
                <c:pt idx="620">
                  <c:v>#N/A</c:v>
                </c:pt>
                <c:pt idx="621">
                  <c:v>0.65400000000000003</c:v>
                </c:pt>
                <c:pt idx="622">
                  <c:v>0.74199999999999999</c:v>
                </c:pt>
                <c:pt idx="623">
                  <c:v>0.77300000000000002</c:v>
                </c:pt>
                <c:pt idx="624">
                  <c:v>0.77900000000000003</c:v>
                </c:pt>
                <c:pt idx="625">
                  <c:v>0.66200000000000003</c:v>
                </c:pt>
                <c:pt idx="626">
                  <c:v>#N/A</c:v>
                </c:pt>
                <c:pt idx="627">
                  <c:v>#N/A</c:v>
                </c:pt>
                <c:pt idx="628">
                  <c:v>0.68300000000000005</c:v>
                </c:pt>
                <c:pt idx="629">
                  <c:v>0.58899999999999997</c:v>
                </c:pt>
                <c:pt idx="630">
                  <c:v>0.59599999999999997</c:v>
                </c:pt>
                <c:pt idx="631">
                  <c:v>0.60199999999999998</c:v>
                </c:pt>
                <c:pt idx="632">
                  <c:v>0.64700000000000002</c:v>
                </c:pt>
                <c:pt idx="633">
                  <c:v>#N/A</c:v>
                </c:pt>
                <c:pt idx="634">
                  <c:v>#N/A</c:v>
                </c:pt>
                <c:pt idx="635">
                  <c:v>0.58499999999999996</c:v>
                </c:pt>
                <c:pt idx="636">
                  <c:v>0.58199999999999996</c:v>
                </c:pt>
                <c:pt idx="637">
                  <c:v>0.58599999999999997</c:v>
                </c:pt>
                <c:pt idx="638">
                  <c:v>0.53500000000000003</c:v>
                </c:pt>
                <c:pt idx="639">
                  <c:v>0.50900000000000001</c:v>
                </c:pt>
                <c:pt idx="640">
                  <c:v>#N/A</c:v>
                </c:pt>
                <c:pt idx="641">
                  <c:v>#N/A</c:v>
                </c:pt>
                <c:pt idx="642">
                  <c:v>0.56499999999999995</c:v>
                </c:pt>
                <c:pt idx="643">
                  <c:v>0.59499999999999997</c:v>
                </c:pt>
                <c:pt idx="644">
                  <c:v>0.59199999999999997</c:v>
                </c:pt>
                <c:pt idx="645">
                  <c:v>0.58499999999999996</c:v>
                </c:pt>
                <c:pt idx="646">
                  <c:v>0.61499999999999999</c:v>
                </c:pt>
                <c:pt idx="647">
                  <c:v>#N/A</c:v>
                </c:pt>
                <c:pt idx="648">
                  <c:v>#N/A</c:v>
                </c:pt>
                <c:pt idx="649">
                  <c:v>0.57699999999999996</c:v>
                </c:pt>
                <c:pt idx="650">
                  <c:v>0.58599999999999997</c:v>
                </c:pt>
                <c:pt idx="651">
                  <c:v>0.54</c:v>
                </c:pt>
                <c:pt idx="652">
                  <c:v>0.54900000000000004</c:v>
                </c:pt>
                <c:pt idx="653">
                  <c:v>0.54700000000000004</c:v>
                </c:pt>
                <c:pt idx="654">
                  <c:v>#N/A</c:v>
                </c:pt>
                <c:pt idx="655">
                  <c:v>#N/A</c:v>
                </c:pt>
                <c:pt idx="656">
                  <c:v>0.56399999999999995</c:v>
                </c:pt>
                <c:pt idx="657">
                  <c:v>0.625</c:v>
                </c:pt>
                <c:pt idx="658">
                  <c:v>0.56699999999999995</c:v>
                </c:pt>
                <c:pt idx="659">
                  <c:v>0.495</c:v>
                </c:pt>
                <c:pt idx="660">
                  <c:v>0.51100000000000001</c:v>
                </c:pt>
                <c:pt idx="661">
                  <c:v>#N/A</c:v>
                </c:pt>
                <c:pt idx="662">
                  <c:v>#N/A</c:v>
                </c:pt>
                <c:pt idx="663">
                  <c:v>0.499</c:v>
                </c:pt>
                <c:pt idx="664">
                  <c:v>0.442</c:v>
                </c:pt>
                <c:pt idx="665">
                  <c:v>0.438</c:v>
                </c:pt>
                <c:pt idx="666">
                  <c:v>0.53</c:v>
                </c:pt>
                <c:pt idx="667">
                  <c:v>0.51700000000000002</c:v>
                </c:pt>
                <c:pt idx="668">
                  <c:v>#N/A</c:v>
                </c:pt>
                <c:pt idx="669">
                  <c:v>#N/A</c:v>
                </c:pt>
                <c:pt idx="670">
                  <c:v>0.55700000000000005</c:v>
                </c:pt>
                <c:pt idx="671">
                  <c:v>0.57299999999999995</c:v>
                </c:pt>
                <c:pt idx="672">
                  <c:v>0.59799999999999998</c:v>
                </c:pt>
                <c:pt idx="673">
                  <c:v>0.60599999999999998</c:v>
                </c:pt>
                <c:pt idx="674">
                  <c:v>0.69199999999999995</c:v>
                </c:pt>
                <c:pt idx="675">
                  <c:v>#N/A</c:v>
                </c:pt>
                <c:pt idx="676">
                  <c:v>#N/A</c:v>
                </c:pt>
                <c:pt idx="677">
                  <c:v>0.66100000000000003</c:v>
                </c:pt>
                <c:pt idx="678">
                  <c:v>0.62</c:v>
                </c:pt>
                <c:pt idx="679">
                  <c:v>0.61</c:v>
                </c:pt>
                <c:pt idx="680">
                  <c:v>0.60699999999999998</c:v>
                </c:pt>
                <c:pt idx="681">
                  <c:v>0.55800000000000005</c:v>
                </c:pt>
                <c:pt idx="682">
                  <c:v>#N/A</c:v>
                </c:pt>
                <c:pt idx="683">
                  <c:v>#N/A</c:v>
                </c:pt>
                <c:pt idx="684">
                  <c:v>0.52900000000000003</c:v>
                </c:pt>
                <c:pt idx="685">
                  <c:v>0.52300000000000002</c:v>
                </c:pt>
                <c:pt idx="686">
                  <c:v>0.505</c:v>
                </c:pt>
                <c:pt idx="687">
                  <c:v>0.47799999999999998</c:v>
                </c:pt>
                <c:pt idx="688">
                  <c:v>0.47899999999999998</c:v>
                </c:pt>
                <c:pt idx="689">
                  <c:v>#N/A</c:v>
                </c:pt>
                <c:pt idx="690">
                  <c:v>#N/A</c:v>
                </c:pt>
                <c:pt idx="691">
                  <c:v>0.52900000000000003</c:v>
                </c:pt>
                <c:pt idx="692">
                  <c:v>0.51600000000000001</c:v>
                </c:pt>
                <c:pt idx="693">
                  <c:v>0.47</c:v>
                </c:pt>
                <c:pt idx="694">
                  <c:v>0.46899999999999997</c:v>
                </c:pt>
                <c:pt idx="695">
                  <c:v>0.45900000000000002</c:v>
                </c:pt>
                <c:pt idx="696">
                  <c:v>#N/A</c:v>
                </c:pt>
                <c:pt idx="697">
                  <c:v>#N/A</c:v>
                </c:pt>
                <c:pt idx="698">
                  <c:v>0.47199999999999998</c:v>
                </c:pt>
                <c:pt idx="699">
                  <c:v>0.46700000000000003</c:v>
                </c:pt>
                <c:pt idx="700">
                  <c:v>0.46899999999999997</c:v>
                </c:pt>
                <c:pt idx="701">
                  <c:v>0.66500000000000004</c:v>
                </c:pt>
                <c:pt idx="702">
                  <c:v>0.67700000000000005</c:v>
                </c:pt>
                <c:pt idx="703">
                  <c:v>#N/A</c:v>
                </c:pt>
                <c:pt idx="704">
                  <c:v>#N/A</c:v>
                </c:pt>
                <c:pt idx="705">
                  <c:v>0.58099999999999996</c:v>
                </c:pt>
                <c:pt idx="706">
                  <c:v>0.56999999999999995</c:v>
                </c:pt>
                <c:pt idx="707">
                  <c:v>0.59899999999999998</c:v>
                </c:pt>
                <c:pt idx="708">
                  <c:v>0.56699999999999995</c:v>
                </c:pt>
                <c:pt idx="709">
                  <c:v>0.53900000000000003</c:v>
                </c:pt>
                <c:pt idx="710">
                  <c:v>#N/A</c:v>
                </c:pt>
                <c:pt idx="711">
                  <c:v>#N/A</c:v>
                </c:pt>
                <c:pt idx="712">
                  <c:v>0.57299999999999995</c:v>
                </c:pt>
                <c:pt idx="713">
                  <c:v>0.64</c:v>
                </c:pt>
                <c:pt idx="714">
                  <c:v>0.67700000000000005</c:v>
                </c:pt>
                <c:pt idx="715">
                  <c:v>0.59799999999999998</c:v>
                </c:pt>
                <c:pt idx="716">
                  <c:v>0.54700000000000004</c:v>
                </c:pt>
                <c:pt idx="717">
                  <c:v>#N/A</c:v>
                </c:pt>
                <c:pt idx="718">
                  <c:v>#N/A</c:v>
                </c:pt>
                <c:pt idx="719">
                  <c:v>0.54900000000000004</c:v>
                </c:pt>
                <c:pt idx="720">
                  <c:v>0.60099999999999998</c:v>
                </c:pt>
                <c:pt idx="721">
                  <c:v>0.626</c:v>
                </c:pt>
                <c:pt idx="722">
                  <c:v>0.63500000000000001</c:v>
                </c:pt>
                <c:pt idx="723">
                  <c:v>0.63500000000000001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0.56200000000000006</c:v>
                </c:pt>
                <c:pt idx="727">
                  <c:v>0.628</c:v>
                </c:pt>
                <c:pt idx="728">
                  <c:v>0.628</c:v>
                </c:pt>
                <c:pt idx="729">
                  <c:v>0.628</c:v>
                </c:pt>
                <c:pt idx="730">
                  <c:v>0.628</c:v>
                </c:pt>
                <c:pt idx="731">
                  <c:v>#N/A</c:v>
                </c:pt>
                <c:pt idx="732">
                  <c:v>#N/A</c:v>
                </c:pt>
                <c:pt idx="733">
                  <c:v>0.56499999999999995</c:v>
                </c:pt>
                <c:pt idx="734">
                  <c:v>0.53900000000000003</c:v>
                </c:pt>
                <c:pt idx="735">
                  <c:v>0.502</c:v>
                </c:pt>
                <c:pt idx="736">
                  <c:v>0.53800000000000003</c:v>
                </c:pt>
                <c:pt idx="737">
                  <c:v>0.51300000000000001</c:v>
                </c:pt>
                <c:pt idx="738">
                  <c:v>#N/A</c:v>
                </c:pt>
                <c:pt idx="739">
                  <c:v>#N/A</c:v>
                </c:pt>
                <c:pt idx="740">
                  <c:v>0.54</c:v>
                </c:pt>
                <c:pt idx="741">
                  <c:v>0.53200000000000003</c:v>
                </c:pt>
                <c:pt idx="742">
                  <c:v>0.56599999999999995</c:v>
                </c:pt>
                <c:pt idx="743">
                  <c:v>0.57299999999999995</c:v>
                </c:pt>
                <c:pt idx="744">
                  <c:v>0.53900000000000003</c:v>
                </c:pt>
                <c:pt idx="745">
                  <c:v>#N/A</c:v>
                </c:pt>
                <c:pt idx="746">
                  <c:v>#N/A</c:v>
                </c:pt>
                <c:pt idx="747">
                  <c:v>0.53600000000000003</c:v>
                </c:pt>
                <c:pt idx="748">
                  <c:v>0.54800000000000004</c:v>
                </c:pt>
                <c:pt idx="749">
                  <c:v>0.48099999999999998</c:v>
                </c:pt>
                <c:pt idx="750">
                  <c:v>0.44900000000000001</c:v>
                </c:pt>
                <c:pt idx="751">
                  <c:v>0.48299999999999998</c:v>
                </c:pt>
                <c:pt idx="752">
                  <c:v>#N/A</c:v>
                </c:pt>
                <c:pt idx="753">
                  <c:v>#N/A</c:v>
                </c:pt>
                <c:pt idx="754">
                  <c:v>0.47099999999999997</c:v>
                </c:pt>
                <c:pt idx="755">
                  <c:v>0.44500000000000001</c:v>
                </c:pt>
                <c:pt idx="756">
                  <c:v>0.443</c:v>
                </c:pt>
                <c:pt idx="757">
                  <c:v>0.40300000000000002</c:v>
                </c:pt>
                <c:pt idx="758">
                  <c:v>0.32400000000000001</c:v>
                </c:pt>
                <c:pt idx="759">
                  <c:v>#N/A</c:v>
                </c:pt>
                <c:pt idx="760">
                  <c:v>#N/A</c:v>
                </c:pt>
                <c:pt idx="761">
                  <c:v>0.35</c:v>
                </c:pt>
                <c:pt idx="762">
                  <c:v>0.30599999999999999</c:v>
                </c:pt>
                <c:pt idx="763">
                  <c:v>0.27400000000000002</c:v>
                </c:pt>
                <c:pt idx="764">
                  <c:v>0.30199999999999999</c:v>
                </c:pt>
                <c:pt idx="765">
                  <c:v>0.29499999999999998</c:v>
                </c:pt>
                <c:pt idx="766">
                  <c:v>#N/A</c:v>
                </c:pt>
                <c:pt idx="767">
                  <c:v>#N/A</c:v>
                </c:pt>
                <c:pt idx="768">
                  <c:v>0.217</c:v>
                </c:pt>
                <c:pt idx="769">
                  <c:v>0.23300000000000001</c:v>
                </c:pt>
                <c:pt idx="770">
                  <c:v>0.24099999999999999</c:v>
                </c:pt>
                <c:pt idx="771">
                  <c:v>0.186</c:v>
                </c:pt>
                <c:pt idx="772">
                  <c:v>0.26</c:v>
                </c:pt>
                <c:pt idx="773">
                  <c:v>#N/A</c:v>
                </c:pt>
                <c:pt idx="774">
                  <c:v>#N/A</c:v>
                </c:pt>
                <c:pt idx="775">
                  <c:v>0.23699999999999999</c:v>
                </c:pt>
                <c:pt idx="776">
                  <c:v>0.26500000000000001</c:v>
                </c:pt>
                <c:pt idx="777">
                  <c:v>0.26800000000000002</c:v>
                </c:pt>
                <c:pt idx="778">
                  <c:v>0.217</c:v>
                </c:pt>
                <c:pt idx="779">
                  <c:v>0.20100000000000001</c:v>
                </c:pt>
                <c:pt idx="780">
                  <c:v>#N/A</c:v>
                </c:pt>
                <c:pt idx="781">
                  <c:v>#N/A</c:v>
                </c:pt>
                <c:pt idx="782">
                  <c:v>0.17499999999999999</c:v>
                </c:pt>
                <c:pt idx="783">
                  <c:v>0.183</c:v>
                </c:pt>
                <c:pt idx="784">
                  <c:v>0.153</c:v>
                </c:pt>
                <c:pt idx="785">
                  <c:v>0.13700000000000001</c:v>
                </c:pt>
                <c:pt idx="786">
                  <c:v>0.14599999999999999</c:v>
                </c:pt>
                <c:pt idx="787">
                  <c:v>#N/A</c:v>
                </c:pt>
                <c:pt idx="788">
                  <c:v>#N/A</c:v>
                </c:pt>
                <c:pt idx="789">
                  <c:v>0.106</c:v>
                </c:pt>
                <c:pt idx="790">
                  <c:v>0.14499999999999999</c:v>
                </c:pt>
                <c:pt idx="791">
                  <c:v>0.20599999999999999</c:v>
                </c:pt>
                <c:pt idx="792">
                  <c:v>0.16900000000000001</c:v>
                </c:pt>
                <c:pt idx="793">
                  <c:v>0.23699999999999999</c:v>
                </c:pt>
                <c:pt idx="794">
                  <c:v>#N/A</c:v>
                </c:pt>
                <c:pt idx="795">
                  <c:v>#N/A</c:v>
                </c:pt>
                <c:pt idx="796">
                  <c:v>0.224</c:v>
                </c:pt>
                <c:pt idx="797">
                  <c:v>0.18099999999999999</c:v>
                </c:pt>
                <c:pt idx="798">
                  <c:v>0.24</c:v>
                </c:pt>
                <c:pt idx="799">
                  <c:v>0.30499999999999999</c:v>
                </c:pt>
                <c:pt idx="800">
                  <c:v>0.27</c:v>
                </c:pt>
                <c:pt idx="801">
                  <c:v>#N/A</c:v>
                </c:pt>
                <c:pt idx="802">
                  <c:v>#N/A</c:v>
                </c:pt>
                <c:pt idx="803">
                  <c:v>0.27900000000000003</c:v>
                </c:pt>
                <c:pt idx="804">
                  <c:v>0.315</c:v>
                </c:pt>
                <c:pt idx="805">
                  <c:v>0.31</c:v>
                </c:pt>
                <c:pt idx="806">
                  <c:v>0.22900000000000001</c:v>
                </c:pt>
                <c:pt idx="807">
                  <c:v>0.21099999999999999</c:v>
                </c:pt>
                <c:pt idx="808">
                  <c:v>#N/A</c:v>
                </c:pt>
                <c:pt idx="809">
                  <c:v>#N/A</c:v>
                </c:pt>
                <c:pt idx="810">
                  <c:v>0.23</c:v>
                </c:pt>
                <c:pt idx="811">
                  <c:v>0.21</c:v>
                </c:pt>
                <c:pt idx="812">
                  <c:v>0.193</c:v>
                </c:pt>
                <c:pt idx="813">
                  <c:v>0.17899999999999999</c:v>
                </c:pt>
                <c:pt idx="814">
                  <c:v>0.17899999999999999</c:v>
                </c:pt>
                <c:pt idx="815">
                  <c:v>#N/A</c:v>
                </c:pt>
                <c:pt idx="816">
                  <c:v>#N/A</c:v>
                </c:pt>
                <c:pt idx="817">
                  <c:v>0.17899999999999999</c:v>
                </c:pt>
                <c:pt idx="818">
                  <c:v>0.13700000000000001</c:v>
                </c:pt>
                <c:pt idx="819">
                  <c:v>0.156</c:v>
                </c:pt>
                <c:pt idx="820">
                  <c:v>0.152</c:v>
                </c:pt>
                <c:pt idx="821">
                  <c:v>0.13300000000000001</c:v>
                </c:pt>
                <c:pt idx="822">
                  <c:v>#N/A</c:v>
                </c:pt>
                <c:pt idx="823">
                  <c:v>#N/A</c:v>
                </c:pt>
                <c:pt idx="824">
                  <c:v>0.13</c:v>
                </c:pt>
                <c:pt idx="825">
                  <c:v>9.8000000000000004E-2</c:v>
                </c:pt>
                <c:pt idx="826">
                  <c:v>0.11799999999999999</c:v>
                </c:pt>
                <c:pt idx="827">
                  <c:v>8.8999999999999996E-2</c:v>
                </c:pt>
                <c:pt idx="828">
                  <c:v>9.5000000000000001E-2</c:v>
                </c:pt>
                <c:pt idx="829">
                  <c:v>#N/A</c:v>
                </c:pt>
                <c:pt idx="830">
                  <c:v>#N/A</c:v>
                </c:pt>
                <c:pt idx="831">
                  <c:v>0.11</c:v>
                </c:pt>
                <c:pt idx="832">
                  <c:v>0.16400000000000001</c:v>
                </c:pt>
                <c:pt idx="833">
                  <c:v>0.127</c:v>
                </c:pt>
                <c:pt idx="834">
                  <c:v>0.16600000000000001</c:v>
                </c:pt>
                <c:pt idx="835">
                  <c:v>0.127</c:v>
                </c:pt>
                <c:pt idx="836">
                  <c:v>#N/A</c:v>
                </c:pt>
                <c:pt idx="837">
                  <c:v>#N/A</c:v>
                </c:pt>
                <c:pt idx="838">
                  <c:v>0.16</c:v>
                </c:pt>
                <c:pt idx="839">
                  <c:v>0.16800000000000001</c:v>
                </c:pt>
                <c:pt idx="840">
                  <c:v>0.153</c:v>
                </c:pt>
                <c:pt idx="841">
                  <c:v>0.23799999999999999</c:v>
                </c:pt>
                <c:pt idx="842">
                  <c:v>0.23</c:v>
                </c:pt>
                <c:pt idx="843">
                  <c:v>#N/A</c:v>
                </c:pt>
                <c:pt idx="844">
                  <c:v>#N/A</c:v>
                </c:pt>
                <c:pt idx="845">
                  <c:v>0.26300000000000001</c:v>
                </c:pt>
                <c:pt idx="846">
                  <c:v>0.29899999999999999</c:v>
                </c:pt>
                <c:pt idx="847">
                  <c:v>0.28599999999999998</c:v>
                </c:pt>
                <c:pt idx="848">
                  <c:v>0.25600000000000001</c:v>
                </c:pt>
                <c:pt idx="849">
                  <c:v>0.27100000000000002</c:v>
                </c:pt>
                <c:pt idx="850">
                  <c:v>#N/A</c:v>
                </c:pt>
                <c:pt idx="851">
                  <c:v>#N/A</c:v>
                </c:pt>
                <c:pt idx="852">
                  <c:v>0.26600000000000001</c:v>
                </c:pt>
                <c:pt idx="853">
                  <c:v>0.2</c:v>
                </c:pt>
                <c:pt idx="854">
                  <c:v>0.20300000000000001</c:v>
                </c:pt>
                <c:pt idx="855">
                  <c:v>0.161</c:v>
                </c:pt>
                <c:pt idx="856">
                  <c:v>0.14299999999999999</c:v>
                </c:pt>
                <c:pt idx="857">
                  <c:v>#N/A</c:v>
                </c:pt>
                <c:pt idx="858">
                  <c:v>#N/A</c:v>
                </c:pt>
                <c:pt idx="859">
                  <c:v>0.125</c:v>
                </c:pt>
                <c:pt idx="860">
                  <c:v>0.123</c:v>
                </c:pt>
                <c:pt idx="861">
                  <c:v>0.125</c:v>
                </c:pt>
                <c:pt idx="862">
                  <c:v>0.154</c:v>
                </c:pt>
                <c:pt idx="863">
                  <c:v>0.123</c:v>
                </c:pt>
                <c:pt idx="864">
                  <c:v>#N/A</c:v>
                </c:pt>
                <c:pt idx="865">
                  <c:v>#N/A</c:v>
                </c:pt>
                <c:pt idx="866">
                  <c:v>0.14199999999999999</c:v>
                </c:pt>
                <c:pt idx="867">
                  <c:v>0.13200000000000001</c:v>
                </c:pt>
                <c:pt idx="868">
                  <c:v>0.16700000000000001</c:v>
                </c:pt>
                <c:pt idx="869">
                  <c:v>0.16900000000000001</c:v>
                </c:pt>
                <c:pt idx="870">
                  <c:v>0.16400000000000001</c:v>
                </c:pt>
                <c:pt idx="871">
                  <c:v>#N/A</c:v>
                </c:pt>
                <c:pt idx="872">
                  <c:v>#N/A</c:v>
                </c:pt>
                <c:pt idx="873">
                  <c:v>0.17599999999999999</c:v>
                </c:pt>
                <c:pt idx="874">
                  <c:v>0.17599999999999999</c:v>
                </c:pt>
                <c:pt idx="875">
                  <c:v>0.151</c:v>
                </c:pt>
                <c:pt idx="876">
                  <c:v>0.14499999999999999</c:v>
                </c:pt>
                <c:pt idx="877">
                  <c:v>0.13700000000000001</c:v>
                </c:pt>
                <c:pt idx="878">
                  <c:v>#N/A</c:v>
                </c:pt>
                <c:pt idx="879">
                  <c:v>#N/A</c:v>
                </c:pt>
                <c:pt idx="880">
                  <c:v>0.16600000000000001</c:v>
                </c:pt>
                <c:pt idx="881">
                  <c:v>0.13800000000000001</c:v>
                </c:pt>
                <c:pt idx="882">
                  <c:v>0.13500000000000001</c:v>
                </c:pt>
                <c:pt idx="883">
                  <c:v>0.113</c:v>
                </c:pt>
                <c:pt idx="884">
                  <c:v>6.7000000000000004E-2</c:v>
                </c:pt>
                <c:pt idx="885">
                  <c:v>#N/A</c:v>
                </c:pt>
                <c:pt idx="886">
                  <c:v>#N/A</c:v>
                </c:pt>
                <c:pt idx="887">
                  <c:v>8.5000000000000006E-2</c:v>
                </c:pt>
                <c:pt idx="888">
                  <c:v>4.9000000000000002E-2</c:v>
                </c:pt>
                <c:pt idx="889">
                  <c:v>5.3999999999999999E-2</c:v>
                </c:pt>
                <c:pt idx="890">
                  <c:v>3.2000000000000001E-2</c:v>
                </c:pt>
                <c:pt idx="891">
                  <c:v>0.02</c:v>
                </c:pt>
                <c:pt idx="892">
                  <c:v>#N/A</c:v>
                </c:pt>
                <c:pt idx="893">
                  <c:v>#N/A</c:v>
                </c:pt>
                <c:pt idx="894">
                  <c:v>2.3E-2</c:v>
                </c:pt>
                <c:pt idx="895">
                  <c:v>-4.0000000000000001E-3</c:v>
                </c:pt>
                <c:pt idx="896">
                  <c:v>-1.0999999999999999E-2</c:v>
                </c:pt>
                <c:pt idx="897">
                  <c:v>-2.5000000000000001E-2</c:v>
                </c:pt>
                <c:pt idx="898">
                  <c:v>1.7999999999999999E-2</c:v>
                </c:pt>
                <c:pt idx="899">
                  <c:v>#N/A</c:v>
                </c:pt>
                <c:pt idx="900">
                  <c:v>#N/A</c:v>
                </c:pt>
                <c:pt idx="901">
                  <c:v>0.05</c:v>
                </c:pt>
                <c:pt idx="902">
                  <c:v>4.9000000000000002E-2</c:v>
                </c:pt>
                <c:pt idx="903">
                  <c:v>6.0999999999999999E-2</c:v>
                </c:pt>
                <c:pt idx="904">
                  <c:v>9.2999999999999999E-2</c:v>
                </c:pt>
                <c:pt idx="905">
                  <c:v>-4.9000000000000002E-2</c:v>
                </c:pt>
                <c:pt idx="906">
                  <c:v>#N/A</c:v>
                </c:pt>
                <c:pt idx="907">
                  <c:v>#N/A</c:v>
                </c:pt>
                <c:pt idx="908">
                  <c:v>-0.11700000000000001</c:v>
                </c:pt>
                <c:pt idx="909">
                  <c:v>-0.113</c:v>
                </c:pt>
                <c:pt idx="910">
                  <c:v>-0.127</c:v>
                </c:pt>
                <c:pt idx="911">
                  <c:v>-0.13100000000000001</c:v>
                </c:pt>
                <c:pt idx="912">
                  <c:v>-0.127</c:v>
                </c:pt>
                <c:pt idx="913">
                  <c:v>#N/A</c:v>
                </c:pt>
                <c:pt idx="914">
                  <c:v>#N/A</c:v>
                </c:pt>
                <c:pt idx="915">
                  <c:v>-0.14199999999999999</c:v>
                </c:pt>
                <c:pt idx="916">
                  <c:v>-0.186</c:v>
                </c:pt>
                <c:pt idx="917">
                  <c:v>-0.17699999999999999</c:v>
                </c:pt>
                <c:pt idx="918">
                  <c:v>-0.17100000000000001</c:v>
                </c:pt>
                <c:pt idx="919">
                  <c:v>-0.189</c:v>
                </c:pt>
                <c:pt idx="920">
                  <c:v>#N/A</c:v>
                </c:pt>
                <c:pt idx="921">
                  <c:v>#N/A</c:v>
                </c:pt>
                <c:pt idx="922">
                  <c:v>-0.16800000000000001</c:v>
                </c:pt>
                <c:pt idx="923">
                  <c:v>-9.0999999999999998E-2</c:v>
                </c:pt>
                <c:pt idx="924">
                  <c:v>-7.4999999999999997E-2</c:v>
                </c:pt>
                <c:pt idx="925">
                  <c:v>-4.1000000000000002E-2</c:v>
                </c:pt>
                <c:pt idx="926">
                  <c:v>5.0000000000000001E-3</c:v>
                </c:pt>
                <c:pt idx="927">
                  <c:v>#N/A</c:v>
                </c:pt>
                <c:pt idx="928">
                  <c:v>#N/A</c:v>
                </c:pt>
                <c:pt idx="929">
                  <c:v>-1.7000000000000001E-2</c:v>
                </c:pt>
                <c:pt idx="930">
                  <c:v>-3.1E-2</c:v>
                </c:pt>
                <c:pt idx="931">
                  <c:v>-1.2E-2</c:v>
                </c:pt>
                <c:pt idx="932">
                  <c:v>-1.7999999999999999E-2</c:v>
                </c:pt>
                <c:pt idx="933">
                  <c:v>-3.1E-2</c:v>
                </c:pt>
                <c:pt idx="934">
                  <c:v>#N/A</c:v>
                </c:pt>
                <c:pt idx="935">
                  <c:v>#N/A</c:v>
                </c:pt>
                <c:pt idx="936">
                  <c:v>-4.2999999999999997E-2</c:v>
                </c:pt>
                <c:pt idx="937">
                  <c:v>-2.9000000000000001E-2</c:v>
                </c:pt>
                <c:pt idx="938">
                  <c:v>-8.1000000000000003E-2</c:v>
                </c:pt>
                <c:pt idx="939">
                  <c:v>-9.0999999999999998E-2</c:v>
                </c:pt>
                <c:pt idx="940">
                  <c:v>-0.121</c:v>
                </c:pt>
                <c:pt idx="941">
                  <c:v>#N/A</c:v>
                </c:pt>
                <c:pt idx="942">
                  <c:v>#N/A</c:v>
                </c:pt>
                <c:pt idx="943">
                  <c:v>-0.1</c:v>
                </c:pt>
                <c:pt idx="944">
                  <c:v>-3.7999999999999999E-2</c:v>
                </c:pt>
                <c:pt idx="945">
                  <c:v>-3.9E-2</c:v>
                </c:pt>
                <c:pt idx="946">
                  <c:v>-9.7000000000000003E-2</c:v>
                </c:pt>
                <c:pt idx="947">
                  <c:v>-6.8000000000000005E-2</c:v>
                </c:pt>
                <c:pt idx="948">
                  <c:v>#N/A</c:v>
                </c:pt>
                <c:pt idx="949">
                  <c:v>#N/A</c:v>
                </c:pt>
                <c:pt idx="950">
                  <c:v>-6.7000000000000004E-2</c:v>
                </c:pt>
                <c:pt idx="951">
                  <c:v>-7.8E-2</c:v>
                </c:pt>
                <c:pt idx="952">
                  <c:v>-0.11</c:v>
                </c:pt>
                <c:pt idx="953">
                  <c:v>-9.4E-2</c:v>
                </c:pt>
                <c:pt idx="954">
                  <c:v>-0.11</c:v>
                </c:pt>
                <c:pt idx="955">
                  <c:v>-7.5999999999999998E-2</c:v>
                </c:pt>
                <c:pt idx="956">
                  <c:v>-3.1E-2</c:v>
                </c:pt>
                <c:pt idx="957">
                  <c:v>-5.0999999999999997E-2</c:v>
                </c:pt>
                <c:pt idx="958">
                  <c:v>-8.3000000000000004E-2</c:v>
                </c:pt>
                <c:pt idx="959">
                  <c:v>-3.4000000000000002E-2</c:v>
                </c:pt>
                <c:pt idx="960">
                  <c:v>-9.0999999999999998E-2</c:v>
                </c:pt>
                <c:pt idx="961">
                  <c:v>-9.7000000000000003E-2</c:v>
                </c:pt>
                <c:pt idx="962">
                  <c:v>-9.0999999999999998E-2</c:v>
                </c:pt>
                <c:pt idx="963">
                  <c:v>-7.1999999999999995E-2</c:v>
                </c:pt>
                <c:pt idx="964">
                  <c:v>-7.2999999999999995E-2</c:v>
                </c:pt>
                <c:pt idx="965">
                  <c:v>-8.5000000000000006E-2</c:v>
                </c:pt>
                <c:pt idx="966">
                  <c:v>-9.2999999999999999E-2</c:v>
                </c:pt>
                <c:pt idx="967">
                  <c:v>-6.6000000000000003E-2</c:v>
                </c:pt>
                <c:pt idx="968">
                  <c:v>-6.8000000000000005E-2</c:v>
                </c:pt>
                <c:pt idx="969">
                  <c:v>-4.4999999999999998E-2</c:v>
                </c:pt>
                <c:pt idx="970">
                  <c:v>#N/A</c:v>
                </c:pt>
                <c:pt idx="971">
                  <c:v>#N/A</c:v>
                </c:pt>
                <c:pt idx="972">
                  <c:v>-4.9000000000000002E-2</c:v>
                </c:pt>
                <c:pt idx="973">
                  <c:v>-0.112</c:v>
                </c:pt>
                <c:pt idx="974">
                  <c:v>-0.11799999999999999</c:v>
                </c:pt>
                <c:pt idx="975">
                  <c:v>-6.3E-2</c:v>
                </c:pt>
                <c:pt idx="976">
                  <c:v>8.9999999999999993E-3</c:v>
                </c:pt>
                <c:pt idx="977">
                  <c:v>#N/A</c:v>
                </c:pt>
                <c:pt idx="978">
                  <c:v>6.9000000000000006E-2</c:v>
                </c:pt>
                <c:pt idx="979">
                  <c:v>0.02</c:v>
                </c:pt>
                <c:pt idx="980">
                  <c:v>0.03</c:v>
                </c:pt>
                <c:pt idx="981">
                  <c:v>6.0000000000000001E-3</c:v>
                </c:pt>
                <c:pt idx="982">
                  <c:v>1.4999999999999999E-2</c:v>
                </c:pt>
                <c:pt idx="983">
                  <c:v>-1.9E-2</c:v>
                </c:pt>
                <c:pt idx="984">
                  <c:v>1E-3</c:v>
                </c:pt>
                <c:pt idx="985">
                  <c:v>-9.8000000000000004E-2</c:v>
                </c:pt>
                <c:pt idx="986">
                  <c:v>-8.3000000000000004E-2</c:v>
                </c:pt>
                <c:pt idx="987">
                  <c:v>-0.11799999999999999</c:v>
                </c:pt>
                <c:pt idx="988">
                  <c:v>-0.14099999999999999</c:v>
                </c:pt>
                <c:pt idx="989">
                  <c:v>-0.14699999999999999</c:v>
                </c:pt>
                <c:pt idx="990">
                  <c:v>-0.11899999999999999</c:v>
                </c:pt>
                <c:pt idx="991">
                  <c:v>-0.122</c:v>
                </c:pt>
                <c:pt idx="992">
                  <c:v>-9.4E-2</c:v>
                </c:pt>
                <c:pt idx="993">
                  <c:v>-5.6000000000000001E-2</c:v>
                </c:pt>
                <c:pt idx="994">
                  <c:v>-6.0000000000000001E-3</c:v>
                </c:pt>
                <c:pt idx="995">
                  <c:v>-0.02</c:v>
                </c:pt>
                <c:pt idx="996">
                  <c:v>1.7999999999999999E-2</c:v>
                </c:pt>
                <c:pt idx="997">
                  <c:v>5.3999999999999999E-2</c:v>
                </c:pt>
                <c:pt idx="998">
                  <c:v>2.4E-2</c:v>
                </c:pt>
                <c:pt idx="999">
                  <c:v>6.5000000000000002E-2</c:v>
                </c:pt>
                <c:pt idx="1000">
                  <c:v>3.6999999999999998E-2</c:v>
                </c:pt>
                <c:pt idx="1001">
                  <c:v>5.6000000000000001E-2</c:v>
                </c:pt>
                <c:pt idx="1002">
                  <c:v>5.2999999999999999E-2</c:v>
                </c:pt>
                <c:pt idx="1003">
                  <c:v>3.4000000000000002E-2</c:v>
                </c:pt>
                <c:pt idx="1004">
                  <c:v>2.8000000000000001E-2</c:v>
                </c:pt>
                <c:pt idx="1005">
                  <c:v>2E-3</c:v>
                </c:pt>
                <c:pt idx="1006">
                  <c:v>5.0000000000000001E-3</c:v>
                </c:pt>
                <c:pt idx="1007">
                  <c:v>2.1999999999999999E-2</c:v>
                </c:pt>
                <c:pt idx="1008">
                  <c:v>2.9000000000000001E-2</c:v>
                </c:pt>
                <c:pt idx="1009">
                  <c:v>8.4000000000000005E-2</c:v>
                </c:pt>
                <c:pt idx="1010">
                  <c:v>0.16900000000000001</c:v>
                </c:pt>
                <c:pt idx="1011">
                  <c:v>0.16600000000000001</c:v>
                </c:pt>
                <c:pt idx="1012">
                  <c:v>0.161</c:v>
                </c:pt>
                <c:pt idx="1013">
                  <c:v>0.17699999999999999</c:v>
                </c:pt>
                <c:pt idx="1014">
                  <c:v>0.129</c:v>
                </c:pt>
                <c:pt idx="1015">
                  <c:v>0.157</c:v>
                </c:pt>
                <c:pt idx="1016">
                  <c:v>0.13300000000000001</c:v>
                </c:pt>
                <c:pt idx="1017">
                  <c:v>0.152</c:v>
                </c:pt>
                <c:pt idx="1018">
                  <c:v>0.186</c:v>
                </c:pt>
                <c:pt idx="1019">
                  <c:v>0.20200000000000001</c:v>
                </c:pt>
                <c:pt idx="1020">
                  <c:v>0.27200000000000002</c:v>
                </c:pt>
                <c:pt idx="1021">
                  <c:v>0.307</c:v>
                </c:pt>
                <c:pt idx="1022">
                  <c:v>0.317</c:v>
                </c:pt>
                <c:pt idx="1023">
                  <c:v>0.30599999999999999</c:v>
                </c:pt>
                <c:pt idx="1024">
                  <c:v>0.29599999999999999</c:v>
                </c:pt>
                <c:pt idx="1025">
                  <c:v>0.27700000000000002</c:v>
                </c:pt>
                <c:pt idx="1026">
                  <c:v>0.27</c:v>
                </c:pt>
                <c:pt idx="1027">
                  <c:v>0.27200000000000002</c:v>
                </c:pt>
                <c:pt idx="1028">
                  <c:v>0.218</c:v>
                </c:pt>
                <c:pt idx="1029">
                  <c:v>0.26100000000000001</c:v>
                </c:pt>
                <c:pt idx="1030">
                  <c:v>0.25700000000000001</c:v>
                </c:pt>
                <c:pt idx="1031">
                  <c:v>0.23799999999999999</c:v>
                </c:pt>
                <c:pt idx="1032">
                  <c:v>0.20300000000000001</c:v>
                </c:pt>
                <c:pt idx="1033">
                  <c:v>0.219</c:v>
                </c:pt>
                <c:pt idx="1034">
                  <c:v>0.27300000000000002</c:v>
                </c:pt>
                <c:pt idx="1035">
                  <c:v>0.36599999999999999</c:v>
                </c:pt>
                <c:pt idx="1036">
                  <c:v>0.27900000000000003</c:v>
                </c:pt>
                <c:pt idx="1037">
                  <c:v>0.33</c:v>
                </c:pt>
                <c:pt idx="1038">
                  <c:v>0.37</c:v>
                </c:pt>
                <c:pt idx="1039">
                  <c:v>0.34300000000000003</c:v>
                </c:pt>
                <c:pt idx="1040">
                  <c:v>0.38</c:v>
                </c:pt>
                <c:pt idx="1041">
                  <c:v>0.36199999999999999</c:v>
                </c:pt>
                <c:pt idx="1042">
                  <c:v>0.39600000000000002</c:v>
                </c:pt>
                <c:pt idx="1043">
                  <c:v>0.35599999999999998</c:v>
                </c:pt>
                <c:pt idx="1044">
                  <c:v>0.29799999999999999</c:v>
                </c:pt>
                <c:pt idx="1045">
                  <c:v>0.36199999999999999</c:v>
                </c:pt>
                <c:pt idx="1046">
                  <c:v>0.312</c:v>
                </c:pt>
                <c:pt idx="1047">
                  <c:v>0.24399999999999999</c:v>
                </c:pt>
                <c:pt idx="1048">
                  <c:v>0.26500000000000001</c:v>
                </c:pt>
                <c:pt idx="1049">
                  <c:v>0.24299999999999999</c:v>
                </c:pt>
                <c:pt idx="1050">
                  <c:v>0.25700000000000001</c:v>
                </c:pt>
                <c:pt idx="1051">
                  <c:v>0.218</c:v>
                </c:pt>
                <c:pt idx="1052">
                  <c:v>0.218</c:v>
                </c:pt>
                <c:pt idx="1053">
                  <c:v>0.20300000000000001</c:v>
                </c:pt>
                <c:pt idx="1054">
                  <c:v>0.191</c:v>
                </c:pt>
                <c:pt idx="1055">
                  <c:v>0.17100000000000001</c:v>
                </c:pt>
                <c:pt idx="1056">
                  <c:v>0.20399999999999999</c:v>
                </c:pt>
                <c:pt idx="1057">
                  <c:v>0.185</c:v>
                </c:pt>
                <c:pt idx="1058">
                  <c:v>0.26100000000000001</c:v>
                </c:pt>
                <c:pt idx="1059">
                  <c:v>0.27300000000000002</c:v>
                </c:pt>
                <c:pt idx="1060">
                  <c:v>0.24</c:v>
                </c:pt>
                <c:pt idx="1061">
                  <c:v>0.29599999999999999</c:v>
                </c:pt>
                <c:pt idx="1062">
                  <c:v>0.27500000000000002</c:v>
                </c:pt>
                <c:pt idx="1063">
                  <c:v>0.28299999999999997</c:v>
                </c:pt>
                <c:pt idx="1064">
                  <c:v>0.32400000000000001</c:v>
                </c:pt>
                <c:pt idx="1065">
                  <c:v>0.312</c:v>
                </c:pt>
                <c:pt idx="1066">
                  <c:v>0.33600000000000002</c:v>
                </c:pt>
                <c:pt idx="1067">
                  <c:v>0.32100000000000001</c:v>
                </c:pt>
                <c:pt idx="1068">
                  <c:v>0.32</c:v>
                </c:pt>
                <c:pt idx="1069">
                  <c:v>0.35299999999999998</c:v>
                </c:pt>
                <c:pt idx="1070">
                  <c:v>0.378</c:v>
                </c:pt>
                <c:pt idx="1071">
                  <c:v>0.42</c:v>
                </c:pt>
                <c:pt idx="1072">
                  <c:v>0.36099999999999999</c:v>
                </c:pt>
                <c:pt idx="1073">
                  <c:v>0.40600000000000003</c:v>
                </c:pt>
                <c:pt idx="1074">
                  <c:v>0.46300000000000002</c:v>
                </c:pt>
                <c:pt idx="1075">
                  <c:v>0.48199999999999998</c:v>
                </c:pt>
                <c:pt idx="1076">
                  <c:v>0.46</c:v>
                </c:pt>
                <c:pt idx="1077">
                  <c:v>0.44700000000000001</c:v>
                </c:pt>
                <c:pt idx="1078">
                  <c:v>0.434</c:v>
                </c:pt>
                <c:pt idx="1079">
                  <c:v>0.46600000000000003</c:v>
                </c:pt>
                <c:pt idx="1080">
                  <c:v>0.42399999999999999</c:v>
                </c:pt>
                <c:pt idx="1081">
                  <c:v>0.41</c:v>
                </c:pt>
                <c:pt idx="1082">
                  <c:v>0.36799999999999999</c:v>
                </c:pt>
                <c:pt idx="1083">
                  <c:v>0.34799999999999998</c:v>
                </c:pt>
                <c:pt idx="1084">
                  <c:v>0.29399999999999998</c:v>
                </c:pt>
                <c:pt idx="1085">
                  <c:v>0.31</c:v>
                </c:pt>
                <c:pt idx="1086">
                  <c:v>0.318</c:v>
                </c:pt>
                <c:pt idx="1087">
                  <c:v>0.33</c:v>
                </c:pt>
                <c:pt idx="1088">
                  <c:v>0.36399999999999999</c:v>
                </c:pt>
                <c:pt idx="1089">
                  <c:v>0.372</c:v>
                </c:pt>
                <c:pt idx="1090">
                  <c:v>0.34699999999999998</c:v>
                </c:pt>
                <c:pt idx="1091">
                  <c:v>0.3</c:v>
                </c:pt>
                <c:pt idx="1092">
                  <c:v>0.29499999999999998</c:v>
                </c:pt>
                <c:pt idx="1093">
                  <c:v>0.29799999999999999</c:v>
                </c:pt>
                <c:pt idx="1094">
                  <c:v>0.27700000000000002</c:v>
                </c:pt>
                <c:pt idx="1095">
                  <c:v>0.23</c:v>
                </c:pt>
                <c:pt idx="1096">
                  <c:v>0.184</c:v>
                </c:pt>
                <c:pt idx="1097">
                  <c:v>0.19700000000000001</c:v>
                </c:pt>
                <c:pt idx="1098">
                  <c:v>0.20599999999999999</c:v>
                </c:pt>
                <c:pt idx="1099">
                  <c:v>0.28000000000000003</c:v>
                </c:pt>
                <c:pt idx="1100">
                  <c:v>0.315</c:v>
                </c:pt>
                <c:pt idx="1101">
                  <c:v>0.35299999999999998</c:v>
                </c:pt>
                <c:pt idx="1102">
                  <c:v>0.33800000000000002</c:v>
                </c:pt>
                <c:pt idx="1103">
                  <c:v>0.317</c:v>
                </c:pt>
                <c:pt idx="1104">
                  <c:v>0.36699999999999999</c:v>
                </c:pt>
                <c:pt idx="1105">
                  <c:v>0.42299999999999999</c:v>
                </c:pt>
                <c:pt idx="1106">
                  <c:v>0.48099999999999998</c:v>
                </c:pt>
                <c:pt idx="1107">
                  <c:v>0.46899999999999997</c:v>
                </c:pt>
                <c:pt idx="1108">
                  <c:v>0.443</c:v>
                </c:pt>
                <c:pt idx="1109">
                  <c:v>0.41199999999999998</c:v>
                </c:pt>
                <c:pt idx="1110">
                  <c:v>0.44500000000000001</c:v>
                </c:pt>
                <c:pt idx="1111">
                  <c:v>0.432</c:v>
                </c:pt>
                <c:pt idx="1112">
                  <c:v>#N/A</c:v>
                </c:pt>
                <c:pt idx="1113">
                  <c:v>#N/A</c:v>
                </c:pt>
                <c:pt idx="1114">
                  <c:v>0.438</c:v>
                </c:pt>
                <c:pt idx="1115">
                  <c:v>0.45700000000000002</c:v>
                </c:pt>
                <c:pt idx="1116">
                  <c:v>0.40600000000000003</c:v>
                </c:pt>
                <c:pt idx="1117">
                  <c:v>0.42899999999999999</c:v>
                </c:pt>
                <c:pt idx="1118">
                  <c:v>0.40100000000000002</c:v>
                </c:pt>
                <c:pt idx="1119">
                  <c:v>#N/A</c:v>
                </c:pt>
                <c:pt idx="1120">
                  <c:v>#N/A</c:v>
                </c:pt>
                <c:pt idx="1121">
                  <c:v>0.39900000000000002</c:v>
                </c:pt>
                <c:pt idx="1122">
                  <c:v>0.38600000000000001</c:v>
                </c:pt>
                <c:pt idx="1123">
                  <c:v>0.34200000000000003</c:v>
                </c:pt>
                <c:pt idx="1124">
                  <c:v>0.33</c:v>
                </c:pt>
                <c:pt idx="1125">
                  <c:v>0.32500000000000001</c:v>
                </c:pt>
                <c:pt idx="1126">
                  <c:v>#N/A</c:v>
                </c:pt>
                <c:pt idx="1127">
                  <c:v>#N/A</c:v>
                </c:pt>
                <c:pt idx="1128">
                  <c:v>0.27500000000000002</c:v>
                </c:pt>
                <c:pt idx="1129">
                  <c:v>0.25600000000000001</c:v>
                </c:pt>
                <c:pt idx="1130">
                  <c:v>0.25600000000000001</c:v>
                </c:pt>
                <c:pt idx="1131">
                  <c:v>0.26100000000000001</c:v>
                </c:pt>
                <c:pt idx="1132">
                  <c:v>0.22600000000000001</c:v>
                </c:pt>
                <c:pt idx="1133">
                  <c:v>#N/A</c:v>
                </c:pt>
                <c:pt idx="1134">
                  <c:v>#N/A</c:v>
                </c:pt>
                <c:pt idx="1135">
                  <c:v>0.20399999999999999</c:v>
                </c:pt>
                <c:pt idx="1136">
                  <c:v>0.20300000000000001</c:v>
                </c:pt>
                <c:pt idx="1137">
                  <c:v>0.19600000000000001</c:v>
                </c:pt>
                <c:pt idx="1138">
                  <c:v>0.186</c:v>
                </c:pt>
                <c:pt idx="1139">
                  <c:v>0.186</c:v>
                </c:pt>
                <c:pt idx="1140">
                  <c:v>#N/A</c:v>
                </c:pt>
                <c:pt idx="1141">
                  <c:v>#N/A</c:v>
                </c:pt>
                <c:pt idx="1142">
                  <c:v>0.186</c:v>
                </c:pt>
                <c:pt idx="1143">
                  <c:v>0.155</c:v>
                </c:pt>
                <c:pt idx="1144">
                  <c:v>0.20100000000000001</c:v>
                </c:pt>
                <c:pt idx="1145">
                  <c:v>0.24199999999999999</c:v>
                </c:pt>
                <c:pt idx="1146">
                  <c:v>0.251</c:v>
                </c:pt>
                <c:pt idx="1147">
                  <c:v>#N/A</c:v>
                </c:pt>
                <c:pt idx="1148">
                  <c:v>#N/A</c:v>
                </c:pt>
                <c:pt idx="1149">
                  <c:v>0.32700000000000001</c:v>
                </c:pt>
                <c:pt idx="1150">
                  <c:v>0.376</c:v>
                </c:pt>
                <c:pt idx="1151">
                  <c:v>0.35</c:v>
                </c:pt>
                <c:pt idx="1152">
                  <c:v>0.29399999999999998</c:v>
                </c:pt>
                <c:pt idx="1153">
                  <c:v>0.315</c:v>
                </c:pt>
                <c:pt idx="1154">
                  <c:v>#N/A</c:v>
                </c:pt>
                <c:pt idx="1155">
                  <c:v>#N/A</c:v>
                </c:pt>
                <c:pt idx="1156">
                  <c:v>0.315</c:v>
                </c:pt>
                <c:pt idx="1157">
                  <c:v>0.32600000000000001</c:v>
                </c:pt>
                <c:pt idx="1158">
                  <c:v>0.32400000000000001</c:v>
                </c:pt>
                <c:pt idx="1159">
                  <c:v>0.39200000000000002</c:v>
                </c:pt>
                <c:pt idx="1160">
                  <c:v>0.41599999999999998</c:v>
                </c:pt>
                <c:pt idx="1161">
                  <c:v>#N/A</c:v>
                </c:pt>
                <c:pt idx="1162">
                  <c:v>#N/A</c:v>
                </c:pt>
                <c:pt idx="1163">
                  <c:v>0.41599999999999998</c:v>
                </c:pt>
                <c:pt idx="1164">
                  <c:v>0.42799999999999999</c:v>
                </c:pt>
                <c:pt idx="1165">
                  <c:v>0.41899999999999998</c:v>
                </c:pt>
                <c:pt idx="1166">
                  <c:v>0.43</c:v>
                </c:pt>
                <c:pt idx="1167">
                  <c:v>0.38900000000000001</c:v>
                </c:pt>
                <c:pt idx="1168">
                  <c:v>#N/A</c:v>
                </c:pt>
                <c:pt idx="1169">
                  <c:v>#N/A</c:v>
                </c:pt>
                <c:pt idx="1170">
                  <c:v>0.41799999999999998</c:v>
                </c:pt>
                <c:pt idx="1171">
                  <c:v>0.433</c:v>
                </c:pt>
                <c:pt idx="1172">
                  <c:v>0.376</c:v>
                </c:pt>
                <c:pt idx="1173">
                  <c:v>0.34200000000000003</c:v>
                </c:pt>
                <c:pt idx="1174">
                  <c:v>0.36599999999999999</c:v>
                </c:pt>
                <c:pt idx="1175">
                  <c:v>#N/A</c:v>
                </c:pt>
                <c:pt idx="1176">
                  <c:v>#N/A</c:v>
                </c:pt>
                <c:pt idx="1177">
                  <c:v>0.39500000000000002</c:v>
                </c:pt>
                <c:pt idx="1178">
                  <c:v>0.40799999999999997</c:v>
                </c:pt>
                <c:pt idx="1179">
                  <c:v>0.40100000000000002</c:v>
                </c:pt>
                <c:pt idx="1180">
                  <c:v>0.36</c:v>
                </c:pt>
                <c:pt idx="1181">
                  <c:v>0.32800000000000001</c:v>
                </c:pt>
                <c:pt idx="1182">
                  <c:v>#N/A</c:v>
                </c:pt>
                <c:pt idx="1183">
                  <c:v>#N/A</c:v>
                </c:pt>
                <c:pt idx="1184">
                  <c:v>0.29399999999999998</c:v>
                </c:pt>
                <c:pt idx="1185">
                  <c:v>0.28999999999999998</c:v>
                </c:pt>
                <c:pt idx="1186">
                  <c:v>0.30199999999999999</c:v>
                </c:pt>
                <c:pt idx="1187">
                  <c:v>0.30299999999999999</c:v>
                </c:pt>
                <c:pt idx="1188">
                  <c:v>0.27200000000000002</c:v>
                </c:pt>
                <c:pt idx="1189">
                  <c:v>#N/A</c:v>
                </c:pt>
                <c:pt idx="1190">
                  <c:v>#N/A</c:v>
                </c:pt>
                <c:pt idx="1191">
                  <c:v>0.28499999999999998</c:v>
                </c:pt>
                <c:pt idx="1192">
                  <c:v>0.25</c:v>
                </c:pt>
                <c:pt idx="1193">
                  <c:v>0.26700000000000002</c:v>
                </c:pt>
                <c:pt idx="1194">
                  <c:v>0.254</c:v>
                </c:pt>
                <c:pt idx="1195">
                  <c:v>0.26100000000000001</c:v>
                </c:pt>
                <c:pt idx="1196">
                  <c:v>#N/A</c:v>
                </c:pt>
                <c:pt idx="1197">
                  <c:v>#N/A</c:v>
                </c:pt>
                <c:pt idx="1198">
                  <c:v>0.247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C0-449A-9638-219043BCA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576256"/>
        <c:axId val="502565888"/>
        <c:extLst/>
      </c:lineChart>
      <c:dateAx>
        <c:axId val="50256281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crossAx val="502564352"/>
        <c:crossesAt val="0"/>
        <c:auto val="1"/>
        <c:lblOffset val="100"/>
        <c:baseTimeUnit val="days"/>
      </c:dateAx>
      <c:valAx>
        <c:axId val="502564352"/>
        <c:scaling>
          <c:orientation val="minMax"/>
          <c:max val="2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02562816"/>
        <c:crosses val="autoZero"/>
        <c:crossBetween val="between"/>
        <c:majorUnit val="40"/>
      </c:valAx>
      <c:valAx>
        <c:axId val="502565888"/>
        <c:scaling>
          <c:orientation val="minMax"/>
          <c:max val="2.5"/>
          <c:min val="-0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4481977513227513"/>
              <c:y val="1.6627604166666667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02576256"/>
        <c:crosses val="max"/>
        <c:crossBetween val="between"/>
        <c:majorUnit val="0.5"/>
      </c:valAx>
      <c:dateAx>
        <c:axId val="5025762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02565888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4.4282407407407395E-3"/>
          <c:y val="0.79173046874999997"/>
          <c:w val="0.99114318783068778"/>
          <c:h val="0.1915160590277777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2174103237096"/>
          <c:y val="9.5497829861111105E-2"/>
          <c:w val="0.78425918635170599"/>
          <c:h val="0.5642690972222221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'c3-8'!$D$10</c:f>
              <c:strCache>
                <c:ptCount val="1"/>
                <c:pt idx="0">
                  <c:v>Net TLTRO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34925"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'c3-8'!$A$12:$A$4000</c:f>
              <c:numCache>
                <c:formatCode>m/d/yyyy</c:formatCode>
                <c:ptCount val="39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  <c:pt idx="1112">
                  <c:v>42812</c:v>
                </c:pt>
                <c:pt idx="1113">
                  <c:v>42813</c:v>
                </c:pt>
                <c:pt idx="1114">
                  <c:v>42814</c:v>
                </c:pt>
                <c:pt idx="1115">
                  <c:v>42815</c:v>
                </c:pt>
                <c:pt idx="1116">
                  <c:v>42816</c:v>
                </c:pt>
                <c:pt idx="1117">
                  <c:v>42817</c:v>
                </c:pt>
                <c:pt idx="1118">
                  <c:v>42818</c:v>
                </c:pt>
                <c:pt idx="1119">
                  <c:v>42819</c:v>
                </c:pt>
                <c:pt idx="1120">
                  <c:v>42820</c:v>
                </c:pt>
                <c:pt idx="1121">
                  <c:v>42821</c:v>
                </c:pt>
                <c:pt idx="1122">
                  <c:v>42822</c:v>
                </c:pt>
                <c:pt idx="1123">
                  <c:v>42823</c:v>
                </c:pt>
                <c:pt idx="1124">
                  <c:v>42824</c:v>
                </c:pt>
                <c:pt idx="1125">
                  <c:v>42825</c:v>
                </c:pt>
                <c:pt idx="1126">
                  <c:v>42826</c:v>
                </c:pt>
                <c:pt idx="1127">
                  <c:v>42827</c:v>
                </c:pt>
                <c:pt idx="1128">
                  <c:v>42828</c:v>
                </c:pt>
                <c:pt idx="1129">
                  <c:v>42829</c:v>
                </c:pt>
                <c:pt idx="1130">
                  <c:v>42830</c:v>
                </c:pt>
                <c:pt idx="1131">
                  <c:v>42831</c:v>
                </c:pt>
                <c:pt idx="1132">
                  <c:v>42832</c:v>
                </c:pt>
                <c:pt idx="1133">
                  <c:v>42833</c:v>
                </c:pt>
                <c:pt idx="1134">
                  <c:v>42834</c:v>
                </c:pt>
                <c:pt idx="1135">
                  <c:v>42835</c:v>
                </c:pt>
                <c:pt idx="1136">
                  <c:v>42836</c:v>
                </c:pt>
                <c:pt idx="1137">
                  <c:v>42837</c:v>
                </c:pt>
                <c:pt idx="1138">
                  <c:v>42838</c:v>
                </c:pt>
                <c:pt idx="1139">
                  <c:v>42839</c:v>
                </c:pt>
                <c:pt idx="1140">
                  <c:v>42840</c:v>
                </c:pt>
                <c:pt idx="1141">
                  <c:v>42841</c:v>
                </c:pt>
                <c:pt idx="1142">
                  <c:v>42842</c:v>
                </c:pt>
                <c:pt idx="1143">
                  <c:v>42843</c:v>
                </c:pt>
                <c:pt idx="1144">
                  <c:v>42844</c:v>
                </c:pt>
                <c:pt idx="1145">
                  <c:v>42845</c:v>
                </c:pt>
                <c:pt idx="1146">
                  <c:v>42846</c:v>
                </c:pt>
                <c:pt idx="1147">
                  <c:v>42847</c:v>
                </c:pt>
                <c:pt idx="1148">
                  <c:v>42848</c:v>
                </c:pt>
                <c:pt idx="1149">
                  <c:v>42849</c:v>
                </c:pt>
                <c:pt idx="1150">
                  <c:v>42850</c:v>
                </c:pt>
                <c:pt idx="1151">
                  <c:v>42851</c:v>
                </c:pt>
                <c:pt idx="1152">
                  <c:v>42852</c:v>
                </c:pt>
                <c:pt idx="1153">
                  <c:v>42853</c:v>
                </c:pt>
                <c:pt idx="1154">
                  <c:v>42854</c:v>
                </c:pt>
                <c:pt idx="1155">
                  <c:v>42855</c:v>
                </c:pt>
                <c:pt idx="1156">
                  <c:v>42856</c:v>
                </c:pt>
                <c:pt idx="1157">
                  <c:v>42857</c:v>
                </c:pt>
                <c:pt idx="1158">
                  <c:v>42858</c:v>
                </c:pt>
                <c:pt idx="1159">
                  <c:v>42859</c:v>
                </c:pt>
                <c:pt idx="1160">
                  <c:v>42860</c:v>
                </c:pt>
                <c:pt idx="1161">
                  <c:v>42861</c:v>
                </c:pt>
                <c:pt idx="1162">
                  <c:v>42862</c:v>
                </c:pt>
                <c:pt idx="1163">
                  <c:v>42863</c:v>
                </c:pt>
                <c:pt idx="1164">
                  <c:v>42864</c:v>
                </c:pt>
                <c:pt idx="1165">
                  <c:v>42865</c:v>
                </c:pt>
                <c:pt idx="1166">
                  <c:v>42866</c:v>
                </c:pt>
                <c:pt idx="1167">
                  <c:v>42867</c:v>
                </c:pt>
                <c:pt idx="1168">
                  <c:v>42868</c:v>
                </c:pt>
                <c:pt idx="1169">
                  <c:v>42869</c:v>
                </c:pt>
                <c:pt idx="1170">
                  <c:v>42870</c:v>
                </c:pt>
                <c:pt idx="1171">
                  <c:v>42871</c:v>
                </c:pt>
                <c:pt idx="1172">
                  <c:v>42872</c:v>
                </c:pt>
                <c:pt idx="1173">
                  <c:v>42873</c:v>
                </c:pt>
                <c:pt idx="1174">
                  <c:v>42874</c:v>
                </c:pt>
                <c:pt idx="1175">
                  <c:v>42875</c:v>
                </c:pt>
                <c:pt idx="1176">
                  <c:v>42876</c:v>
                </c:pt>
                <c:pt idx="1177">
                  <c:v>42877</c:v>
                </c:pt>
                <c:pt idx="1178">
                  <c:v>42878</c:v>
                </c:pt>
                <c:pt idx="1179">
                  <c:v>42879</c:v>
                </c:pt>
                <c:pt idx="1180">
                  <c:v>42880</c:v>
                </c:pt>
                <c:pt idx="1181">
                  <c:v>42881</c:v>
                </c:pt>
                <c:pt idx="1182">
                  <c:v>42882</c:v>
                </c:pt>
                <c:pt idx="1183">
                  <c:v>42883</c:v>
                </c:pt>
                <c:pt idx="1184">
                  <c:v>42884</c:v>
                </c:pt>
                <c:pt idx="1185">
                  <c:v>42885</c:v>
                </c:pt>
                <c:pt idx="1186">
                  <c:v>42886</c:v>
                </c:pt>
                <c:pt idx="1187">
                  <c:v>42887</c:v>
                </c:pt>
                <c:pt idx="1188">
                  <c:v>42888</c:v>
                </c:pt>
                <c:pt idx="1189">
                  <c:v>42889</c:v>
                </c:pt>
                <c:pt idx="1190">
                  <c:v>42890</c:v>
                </c:pt>
                <c:pt idx="1191">
                  <c:v>42891</c:v>
                </c:pt>
                <c:pt idx="1192">
                  <c:v>42892</c:v>
                </c:pt>
                <c:pt idx="1193">
                  <c:v>42893</c:v>
                </c:pt>
                <c:pt idx="1194">
                  <c:v>42894</c:v>
                </c:pt>
                <c:pt idx="1195">
                  <c:v>42895</c:v>
                </c:pt>
                <c:pt idx="1196">
                  <c:v>42896</c:v>
                </c:pt>
                <c:pt idx="1197">
                  <c:v>42897</c:v>
                </c:pt>
                <c:pt idx="1198">
                  <c:v>42898</c:v>
                </c:pt>
              </c:numCache>
            </c:numRef>
          </c:cat>
          <c:val>
            <c:numRef>
              <c:f>'c3-8'!$D$12:$D$4000</c:f>
              <c:numCache>
                <c:formatCode>General</c:formatCode>
                <c:ptCount val="39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82.601569999999995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129.84012999999999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97.848230000000001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73.789169999999999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15.54833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18.30396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7.34206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38.150070000000028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34.226330000000004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48.001240000000003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216.73367000000002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6-4C5C-AFED-0CA162A65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2768768"/>
        <c:axId val="502770304"/>
      </c:barChart>
      <c:lineChart>
        <c:grouping val="standard"/>
        <c:varyColors val="0"/>
        <c:ser>
          <c:idx val="0"/>
          <c:order val="0"/>
          <c:tx>
            <c:strRef>
              <c:f>'c3-8'!$B$10</c:f>
              <c:strCache>
                <c:ptCount val="1"/>
                <c:pt idx="0">
                  <c:v>5x5 inflation expectations (right axis)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'c3-8'!$A$12:$A$4000</c:f>
              <c:numCache>
                <c:formatCode>m/d/yyyy</c:formatCode>
                <c:ptCount val="39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  <c:pt idx="1112">
                  <c:v>42812</c:v>
                </c:pt>
                <c:pt idx="1113">
                  <c:v>42813</c:v>
                </c:pt>
                <c:pt idx="1114">
                  <c:v>42814</c:v>
                </c:pt>
                <c:pt idx="1115">
                  <c:v>42815</c:v>
                </c:pt>
                <c:pt idx="1116">
                  <c:v>42816</c:v>
                </c:pt>
                <c:pt idx="1117">
                  <c:v>42817</c:v>
                </c:pt>
                <c:pt idx="1118">
                  <c:v>42818</c:v>
                </c:pt>
                <c:pt idx="1119">
                  <c:v>42819</c:v>
                </c:pt>
                <c:pt idx="1120">
                  <c:v>42820</c:v>
                </c:pt>
                <c:pt idx="1121">
                  <c:v>42821</c:v>
                </c:pt>
                <c:pt idx="1122">
                  <c:v>42822</c:v>
                </c:pt>
                <c:pt idx="1123">
                  <c:v>42823</c:v>
                </c:pt>
                <c:pt idx="1124">
                  <c:v>42824</c:v>
                </c:pt>
                <c:pt idx="1125">
                  <c:v>42825</c:v>
                </c:pt>
                <c:pt idx="1126">
                  <c:v>42826</c:v>
                </c:pt>
                <c:pt idx="1127">
                  <c:v>42827</c:v>
                </c:pt>
                <c:pt idx="1128">
                  <c:v>42828</c:v>
                </c:pt>
                <c:pt idx="1129">
                  <c:v>42829</c:v>
                </c:pt>
                <c:pt idx="1130">
                  <c:v>42830</c:v>
                </c:pt>
                <c:pt idx="1131">
                  <c:v>42831</c:v>
                </c:pt>
                <c:pt idx="1132">
                  <c:v>42832</c:v>
                </c:pt>
                <c:pt idx="1133">
                  <c:v>42833</c:v>
                </c:pt>
                <c:pt idx="1134">
                  <c:v>42834</c:v>
                </c:pt>
                <c:pt idx="1135">
                  <c:v>42835</c:v>
                </c:pt>
                <c:pt idx="1136">
                  <c:v>42836</c:v>
                </c:pt>
                <c:pt idx="1137">
                  <c:v>42837</c:v>
                </c:pt>
                <c:pt idx="1138">
                  <c:v>42838</c:v>
                </c:pt>
                <c:pt idx="1139">
                  <c:v>42839</c:v>
                </c:pt>
                <c:pt idx="1140">
                  <c:v>42840</c:v>
                </c:pt>
                <c:pt idx="1141">
                  <c:v>42841</c:v>
                </c:pt>
                <c:pt idx="1142">
                  <c:v>42842</c:v>
                </c:pt>
                <c:pt idx="1143">
                  <c:v>42843</c:v>
                </c:pt>
                <c:pt idx="1144">
                  <c:v>42844</c:v>
                </c:pt>
                <c:pt idx="1145">
                  <c:v>42845</c:v>
                </c:pt>
                <c:pt idx="1146">
                  <c:v>42846</c:v>
                </c:pt>
                <c:pt idx="1147">
                  <c:v>42847</c:v>
                </c:pt>
                <c:pt idx="1148">
                  <c:v>42848</c:v>
                </c:pt>
                <c:pt idx="1149">
                  <c:v>42849</c:v>
                </c:pt>
                <c:pt idx="1150">
                  <c:v>42850</c:v>
                </c:pt>
                <c:pt idx="1151">
                  <c:v>42851</c:v>
                </c:pt>
                <c:pt idx="1152">
                  <c:v>42852</c:v>
                </c:pt>
                <c:pt idx="1153">
                  <c:v>42853</c:v>
                </c:pt>
                <c:pt idx="1154">
                  <c:v>42854</c:v>
                </c:pt>
                <c:pt idx="1155">
                  <c:v>42855</c:v>
                </c:pt>
                <c:pt idx="1156">
                  <c:v>42856</c:v>
                </c:pt>
                <c:pt idx="1157">
                  <c:v>42857</c:v>
                </c:pt>
                <c:pt idx="1158">
                  <c:v>42858</c:v>
                </c:pt>
                <c:pt idx="1159">
                  <c:v>42859</c:v>
                </c:pt>
                <c:pt idx="1160">
                  <c:v>42860</c:v>
                </c:pt>
                <c:pt idx="1161">
                  <c:v>42861</c:v>
                </c:pt>
                <c:pt idx="1162">
                  <c:v>42862</c:v>
                </c:pt>
                <c:pt idx="1163">
                  <c:v>42863</c:v>
                </c:pt>
                <c:pt idx="1164">
                  <c:v>42864</c:v>
                </c:pt>
                <c:pt idx="1165">
                  <c:v>42865</c:v>
                </c:pt>
                <c:pt idx="1166">
                  <c:v>42866</c:v>
                </c:pt>
                <c:pt idx="1167">
                  <c:v>42867</c:v>
                </c:pt>
                <c:pt idx="1168">
                  <c:v>42868</c:v>
                </c:pt>
                <c:pt idx="1169">
                  <c:v>42869</c:v>
                </c:pt>
                <c:pt idx="1170">
                  <c:v>42870</c:v>
                </c:pt>
                <c:pt idx="1171">
                  <c:v>42871</c:v>
                </c:pt>
                <c:pt idx="1172">
                  <c:v>42872</c:v>
                </c:pt>
                <c:pt idx="1173">
                  <c:v>42873</c:v>
                </c:pt>
                <c:pt idx="1174">
                  <c:v>42874</c:v>
                </c:pt>
                <c:pt idx="1175">
                  <c:v>42875</c:v>
                </c:pt>
                <c:pt idx="1176">
                  <c:v>42876</c:v>
                </c:pt>
                <c:pt idx="1177">
                  <c:v>42877</c:v>
                </c:pt>
                <c:pt idx="1178">
                  <c:v>42878</c:v>
                </c:pt>
                <c:pt idx="1179">
                  <c:v>42879</c:v>
                </c:pt>
                <c:pt idx="1180">
                  <c:v>42880</c:v>
                </c:pt>
                <c:pt idx="1181">
                  <c:v>42881</c:v>
                </c:pt>
                <c:pt idx="1182">
                  <c:v>42882</c:v>
                </c:pt>
                <c:pt idx="1183">
                  <c:v>42883</c:v>
                </c:pt>
                <c:pt idx="1184">
                  <c:v>42884</c:v>
                </c:pt>
                <c:pt idx="1185">
                  <c:v>42885</c:v>
                </c:pt>
                <c:pt idx="1186">
                  <c:v>42886</c:v>
                </c:pt>
                <c:pt idx="1187">
                  <c:v>42887</c:v>
                </c:pt>
                <c:pt idx="1188">
                  <c:v>42888</c:v>
                </c:pt>
                <c:pt idx="1189">
                  <c:v>42889</c:v>
                </c:pt>
                <c:pt idx="1190">
                  <c:v>42890</c:v>
                </c:pt>
                <c:pt idx="1191">
                  <c:v>42891</c:v>
                </c:pt>
                <c:pt idx="1192">
                  <c:v>42892</c:v>
                </c:pt>
                <c:pt idx="1193">
                  <c:v>42893</c:v>
                </c:pt>
                <c:pt idx="1194">
                  <c:v>42894</c:v>
                </c:pt>
                <c:pt idx="1195">
                  <c:v>42895</c:v>
                </c:pt>
                <c:pt idx="1196">
                  <c:v>42896</c:v>
                </c:pt>
                <c:pt idx="1197">
                  <c:v>42897</c:v>
                </c:pt>
                <c:pt idx="1198">
                  <c:v>42898</c:v>
                </c:pt>
              </c:numCache>
            </c:numRef>
          </c:cat>
          <c:val>
            <c:numRef>
              <c:f>'c3-8'!$B$12:$B$4000</c:f>
              <c:numCache>
                <c:formatCode>General</c:formatCode>
                <c:ptCount val="3989"/>
                <c:pt idx="0">
                  <c:v>2.2944</c:v>
                </c:pt>
                <c:pt idx="1">
                  <c:v>2.2212999999999998</c:v>
                </c:pt>
                <c:pt idx="2">
                  <c:v>2.2033999999999998</c:v>
                </c:pt>
                <c:pt idx="3">
                  <c:v>#N/A</c:v>
                </c:pt>
                <c:pt idx="4">
                  <c:v>#N/A</c:v>
                </c:pt>
                <c:pt idx="5">
                  <c:v>2.2044000000000001</c:v>
                </c:pt>
                <c:pt idx="6">
                  <c:v>2.1985000000000001</c:v>
                </c:pt>
                <c:pt idx="7">
                  <c:v>2.2130000000000001</c:v>
                </c:pt>
                <c:pt idx="8">
                  <c:v>2.2088000000000001</c:v>
                </c:pt>
                <c:pt idx="9">
                  <c:v>2.2004999999999999</c:v>
                </c:pt>
                <c:pt idx="10">
                  <c:v>#N/A</c:v>
                </c:pt>
                <c:pt idx="11">
                  <c:v>#N/A</c:v>
                </c:pt>
                <c:pt idx="12">
                  <c:v>2.2099000000000002</c:v>
                </c:pt>
                <c:pt idx="13">
                  <c:v>2.2040999999999999</c:v>
                </c:pt>
                <c:pt idx="14">
                  <c:v>2.2040999999999999</c:v>
                </c:pt>
                <c:pt idx="15">
                  <c:v>2.1850000000000001</c:v>
                </c:pt>
                <c:pt idx="16">
                  <c:v>2.1825000000000001</c:v>
                </c:pt>
                <c:pt idx="17">
                  <c:v>#N/A</c:v>
                </c:pt>
                <c:pt idx="18">
                  <c:v>#N/A</c:v>
                </c:pt>
                <c:pt idx="19">
                  <c:v>2.1733000000000002</c:v>
                </c:pt>
                <c:pt idx="20">
                  <c:v>2.1737000000000002</c:v>
                </c:pt>
                <c:pt idx="21">
                  <c:v>2.1800000000000002</c:v>
                </c:pt>
                <c:pt idx="22">
                  <c:v>2.1699000000000002</c:v>
                </c:pt>
                <c:pt idx="23">
                  <c:v>2.1398999999999999</c:v>
                </c:pt>
                <c:pt idx="24">
                  <c:v>#N/A</c:v>
                </c:pt>
                <c:pt idx="25">
                  <c:v>#N/A</c:v>
                </c:pt>
                <c:pt idx="26">
                  <c:v>2.1591</c:v>
                </c:pt>
                <c:pt idx="27">
                  <c:v>2.1663000000000001</c:v>
                </c:pt>
                <c:pt idx="28">
                  <c:v>2.1604999999999999</c:v>
                </c:pt>
                <c:pt idx="29">
                  <c:v>2.1478999999999999</c:v>
                </c:pt>
                <c:pt idx="30">
                  <c:v>2.1150000000000002</c:v>
                </c:pt>
                <c:pt idx="31">
                  <c:v>#N/A</c:v>
                </c:pt>
                <c:pt idx="32">
                  <c:v>#N/A</c:v>
                </c:pt>
                <c:pt idx="33">
                  <c:v>2.1503000000000001</c:v>
                </c:pt>
                <c:pt idx="34">
                  <c:v>2.1362999999999999</c:v>
                </c:pt>
                <c:pt idx="35">
                  <c:v>2.1393</c:v>
                </c:pt>
                <c:pt idx="36">
                  <c:v>2.1393</c:v>
                </c:pt>
                <c:pt idx="37">
                  <c:v>2.1554000000000002</c:v>
                </c:pt>
                <c:pt idx="38">
                  <c:v>#N/A</c:v>
                </c:pt>
                <c:pt idx="39">
                  <c:v>#N/A</c:v>
                </c:pt>
                <c:pt idx="40">
                  <c:v>2.1560000000000001</c:v>
                </c:pt>
                <c:pt idx="41">
                  <c:v>2.1360000000000001</c:v>
                </c:pt>
                <c:pt idx="42">
                  <c:v>2.1419999999999999</c:v>
                </c:pt>
                <c:pt idx="43">
                  <c:v>2.1560000000000001</c:v>
                </c:pt>
                <c:pt idx="44">
                  <c:v>2.1629999999999998</c:v>
                </c:pt>
                <c:pt idx="45">
                  <c:v>#N/A</c:v>
                </c:pt>
                <c:pt idx="46">
                  <c:v>#N/A</c:v>
                </c:pt>
                <c:pt idx="47">
                  <c:v>2.1606999999999998</c:v>
                </c:pt>
                <c:pt idx="48">
                  <c:v>2.1579999999999999</c:v>
                </c:pt>
                <c:pt idx="49">
                  <c:v>2.1520000000000001</c:v>
                </c:pt>
                <c:pt idx="50">
                  <c:v>2.1442999999999999</c:v>
                </c:pt>
                <c:pt idx="51">
                  <c:v>2.1280000000000001</c:v>
                </c:pt>
                <c:pt idx="52">
                  <c:v>#N/A</c:v>
                </c:pt>
                <c:pt idx="53">
                  <c:v>#N/A</c:v>
                </c:pt>
                <c:pt idx="54">
                  <c:v>2.1269999999999998</c:v>
                </c:pt>
                <c:pt idx="55">
                  <c:v>2.1160000000000001</c:v>
                </c:pt>
                <c:pt idx="56">
                  <c:v>2.1221999999999999</c:v>
                </c:pt>
                <c:pt idx="57">
                  <c:v>2.1360000000000001</c:v>
                </c:pt>
                <c:pt idx="58">
                  <c:v>2.1288</c:v>
                </c:pt>
                <c:pt idx="59">
                  <c:v>#N/A</c:v>
                </c:pt>
                <c:pt idx="60">
                  <c:v>#N/A</c:v>
                </c:pt>
                <c:pt idx="61">
                  <c:v>2.137</c:v>
                </c:pt>
                <c:pt idx="62">
                  <c:v>2.13</c:v>
                </c:pt>
                <c:pt idx="63">
                  <c:v>2.1349999999999998</c:v>
                </c:pt>
                <c:pt idx="64">
                  <c:v>2.1139999999999999</c:v>
                </c:pt>
                <c:pt idx="65">
                  <c:v>2.1349999999999998</c:v>
                </c:pt>
                <c:pt idx="66">
                  <c:v>#N/A</c:v>
                </c:pt>
                <c:pt idx="67">
                  <c:v>#N/A</c:v>
                </c:pt>
                <c:pt idx="68">
                  <c:v>2.077</c:v>
                </c:pt>
                <c:pt idx="69">
                  <c:v>2.0575999999999999</c:v>
                </c:pt>
                <c:pt idx="70">
                  <c:v>2.093</c:v>
                </c:pt>
                <c:pt idx="71">
                  <c:v>2.1059999999999999</c:v>
                </c:pt>
                <c:pt idx="72">
                  <c:v>2.0790000000000002</c:v>
                </c:pt>
                <c:pt idx="73">
                  <c:v>#N/A</c:v>
                </c:pt>
                <c:pt idx="74">
                  <c:v>#N/A</c:v>
                </c:pt>
                <c:pt idx="75">
                  <c:v>2.0886</c:v>
                </c:pt>
                <c:pt idx="76">
                  <c:v>2.0756999999999999</c:v>
                </c:pt>
                <c:pt idx="77">
                  <c:v>2.0947</c:v>
                </c:pt>
                <c:pt idx="78">
                  <c:v>2.0910000000000002</c:v>
                </c:pt>
                <c:pt idx="79">
                  <c:v>2.0870000000000002</c:v>
                </c:pt>
                <c:pt idx="80">
                  <c:v>#N/A</c:v>
                </c:pt>
                <c:pt idx="81">
                  <c:v>#N/A</c:v>
                </c:pt>
                <c:pt idx="82">
                  <c:v>2.0870000000000002</c:v>
                </c:pt>
                <c:pt idx="83">
                  <c:v>2.09</c:v>
                </c:pt>
                <c:pt idx="84">
                  <c:v>2.0849000000000002</c:v>
                </c:pt>
                <c:pt idx="85">
                  <c:v>2.0832999999999999</c:v>
                </c:pt>
                <c:pt idx="86">
                  <c:v>2.0975000000000001</c:v>
                </c:pt>
                <c:pt idx="87">
                  <c:v>#N/A</c:v>
                </c:pt>
                <c:pt idx="88">
                  <c:v>#N/A</c:v>
                </c:pt>
                <c:pt idx="89">
                  <c:v>2.1103999999999998</c:v>
                </c:pt>
                <c:pt idx="90">
                  <c:v>2.0979000000000001</c:v>
                </c:pt>
                <c:pt idx="91">
                  <c:v>2.1053999999999999</c:v>
                </c:pt>
                <c:pt idx="92">
                  <c:v>2.1097999999999999</c:v>
                </c:pt>
                <c:pt idx="93">
                  <c:v>2.1139000000000001</c:v>
                </c:pt>
                <c:pt idx="94">
                  <c:v>#N/A</c:v>
                </c:pt>
                <c:pt idx="95">
                  <c:v>#N/A</c:v>
                </c:pt>
                <c:pt idx="96">
                  <c:v>2.1063999999999998</c:v>
                </c:pt>
                <c:pt idx="97">
                  <c:v>2.0973000000000002</c:v>
                </c:pt>
                <c:pt idx="98">
                  <c:v>2.1017000000000001</c:v>
                </c:pt>
                <c:pt idx="99">
                  <c:v>2.0891999999999999</c:v>
                </c:pt>
                <c:pt idx="100">
                  <c:v>2.0891999999999999</c:v>
                </c:pt>
                <c:pt idx="101">
                  <c:v>#N/A</c:v>
                </c:pt>
                <c:pt idx="102">
                  <c:v>#N/A</c:v>
                </c:pt>
                <c:pt idx="103">
                  <c:v>2.0905999999999998</c:v>
                </c:pt>
                <c:pt idx="104">
                  <c:v>2.1030000000000002</c:v>
                </c:pt>
                <c:pt idx="105">
                  <c:v>2.097</c:v>
                </c:pt>
                <c:pt idx="106">
                  <c:v>2.0960000000000001</c:v>
                </c:pt>
                <c:pt idx="107">
                  <c:v>2.0924</c:v>
                </c:pt>
                <c:pt idx="108">
                  <c:v>#N/A</c:v>
                </c:pt>
                <c:pt idx="109">
                  <c:v>#N/A</c:v>
                </c:pt>
                <c:pt idx="110">
                  <c:v>2.0924</c:v>
                </c:pt>
                <c:pt idx="111">
                  <c:v>2.0983999999999998</c:v>
                </c:pt>
                <c:pt idx="112">
                  <c:v>2.097</c:v>
                </c:pt>
                <c:pt idx="113">
                  <c:v>2.0802999999999998</c:v>
                </c:pt>
                <c:pt idx="114">
                  <c:v>2.0750000000000002</c:v>
                </c:pt>
                <c:pt idx="115">
                  <c:v>#N/A</c:v>
                </c:pt>
                <c:pt idx="116">
                  <c:v>#N/A</c:v>
                </c:pt>
                <c:pt idx="117">
                  <c:v>2.09</c:v>
                </c:pt>
                <c:pt idx="118">
                  <c:v>2.0754000000000001</c:v>
                </c:pt>
                <c:pt idx="119">
                  <c:v>2.069</c:v>
                </c:pt>
                <c:pt idx="120">
                  <c:v>2.0790000000000002</c:v>
                </c:pt>
                <c:pt idx="121">
                  <c:v>2.0840000000000001</c:v>
                </c:pt>
                <c:pt idx="122">
                  <c:v>#N/A</c:v>
                </c:pt>
                <c:pt idx="123">
                  <c:v>#N/A</c:v>
                </c:pt>
                <c:pt idx="124">
                  <c:v>2.0950000000000002</c:v>
                </c:pt>
                <c:pt idx="125">
                  <c:v>2.081</c:v>
                </c:pt>
                <c:pt idx="126">
                  <c:v>2.0945</c:v>
                </c:pt>
                <c:pt idx="127">
                  <c:v>2.0750000000000002</c:v>
                </c:pt>
                <c:pt idx="128">
                  <c:v>2.0609999999999999</c:v>
                </c:pt>
                <c:pt idx="129">
                  <c:v>#N/A</c:v>
                </c:pt>
                <c:pt idx="130">
                  <c:v>#N/A</c:v>
                </c:pt>
                <c:pt idx="131">
                  <c:v>2.0390000000000001</c:v>
                </c:pt>
                <c:pt idx="132">
                  <c:v>2.0396000000000001</c:v>
                </c:pt>
                <c:pt idx="133">
                  <c:v>2.044</c:v>
                </c:pt>
                <c:pt idx="134">
                  <c:v>2.0299999999999998</c:v>
                </c:pt>
                <c:pt idx="135">
                  <c:v>2.0720000000000001</c:v>
                </c:pt>
                <c:pt idx="136">
                  <c:v>#N/A</c:v>
                </c:pt>
                <c:pt idx="137">
                  <c:v>#N/A</c:v>
                </c:pt>
                <c:pt idx="138">
                  <c:v>2.0710000000000002</c:v>
                </c:pt>
                <c:pt idx="139">
                  <c:v>2.0665</c:v>
                </c:pt>
                <c:pt idx="140">
                  <c:v>2.0535000000000001</c:v>
                </c:pt>
                <c:pt idx="141">
                  <c:v>2.052</c:v>
                </c:pt>
                <c:pt idx="142">
                  <c:v>2.0550000000000002</c:v>
                </c:pt>
                <c:pt idx="143">
                  <c:v>#N/A</c:v>
                </c:pt>
                <c:pt idx="144">
                  <c:v>#N/A</c:v>
                </c:pt>
                <c:pt idx="145">
                  <c:v>2.0609999999999999</c:v>
                </c:pt>
                <c:pt idx="146">
                  <c:v>2.0621</c:v>
                </c:pt>
                <c:pt idx="147">
                  <c:v>2.0590999999999999</c:v>
                </c:pt>
                <c:pt idx="148">
                  <c:v>2.0630000000000002</c:v>
                </c:pt>
                <c:pt idx="149">
                  <c:v>2.048</c:v>
                </c:pt>
                <c:pt idx="150">
                  <c:v>#N/A</c:v>
                </c:pt>
                <c:pt idx="151">
                  <c:v>#N/A</c:v>
                </c:pt>
                <c:pt idx="152">
                  <c:v>2.077</c:v>
                </c:pt>
                <c:pt idx="153">
                  <c:v>2.0830000000000002</c:v>
                </c:pt>
                <c:pt idx="154">
                  <c:v>2.1074999999999999</c:v>
                </c:pt>
                <c:pt idx="155">
                  <c:v>2.1110000000000002</c:v>
                </c:pt>
                <c:pt idx="156">
                  <c:v>2.12</c:v>
                </c:pt>
                <c:pt idx="157">
                  <c:v>#N/A</c:v>
                </c:pt>
                <c:pt idx="158">
                  <c:v>#N/A</c:v>
                </c:pt>
                <c:pt idx="159">
                  <c:v>2.1196999999999999</c:v>
                </c:pt>
                <c:pt idx="160">
                  <c:v>2.1160000000000001</c:v>
                </c:pt>
                <c:pt idx="161">
                  <c:v>2.1055000000000001</c:v>
                </c:pt>
                <c:pt idx="162">
                  <c:v>2.1040999999999999</c:v>
                </c:pt>
                <c:pt idx="163">
                  <c:v>2.1091000000000002</c:v>
                </c:pt>
                <c:pt idx="164">
                  <c:v>#N/A</c:v>
                </c:pt>
                <c:pt idx="165">
                  <c:v>#N/A</c:v>
                </c:pt>
                <c:pt idx="166">
                  <c:v>2.0991</c:v>
                </c:pt>
                <c:pt idx="167">
                  <c:v>2.1168</c:v>
                </c:pt>
                <c:pt idx="168">
                  <c:v>2.1040000000000001</c:v>
                </c:pt>
                <c:pt idx="169">
                  <c:v>2.1059999999999999</c:v>
                </c:pt>
                <c:pt idx="170">
                  <c:v>2.1004999999999998</c:v>
                </c:pt>
                <c:pt idx="171">
                  <c:v>#N/A</c:v>
                </c:pt>
                <c:pt idx="172">
                  <c:v>#N/A</c:v>
                </c:pt>
                <c:pt idx="173">
                  <c:v>2.1110000000000002</c:v>
                </c:pt>
                <c:pt idx="174">
                  <c:v>2.0960000000000001</c:v>
                </c:pt>
                <c:pt idx="175">
                  <c:v>2.097</c:v>
                </c:pt>
                <c:pt idx="176">
                  <c:v>2.0960000000000001</c:v>
                </c:pt>
                <c:pt idx="177">
                  <c:v>2.1135000000000002</c:v>
                </c:pt>
                <c:pt idx="178">
                  <c:v>#N/A</c:v>
                </c:pt>
                <c:pt idx="179">
                  <c:v>#N/A</c:v>
                </c:pt>
                <c:pt idx="180">
                  <c:v>2.137</c:v>
                </c:pt>
                <c:pt idx="181">
                  <c:v>2.0991</c:v>
                </c:pt>
                <c:pt idx="182">
                  <c:v>2.1179999999999999</c:v>
                </c:pt>
                <c:pt idx="183">
                  <c:v>2.1250999999999998</c:v>
                </c:pt>
                <c:pt idx="184">
                  <c:v>2.1181000000000001</c:v>
                </c:pt>
                <c:pt idx="185">
                  <c:v>#N/A</c:v>
                </c:pt>
                <c:pt idx="186">
                  <c:v>#N/A</c:v>
                </c:pt>
                <c:pt idx="187">
                  <c:v>2.1124999999999998</c:v>
                </c:pt>
                <c:pt idx="188">
                  <c:v>2.109</c:v>
                </c:pt>
                <c:pt idx="189">
                  <c:v>2.0962000000000001</c:v>
                </c:pt>
                <c:pt idx="190">
                  <c:v>2.0954999999999999</c:v>
                </c:pt>
                <c:pt idx="191">
                  <c:v>2.1074999999999999</c:v>
                </c:pt>
                <c:pt idx="192">
                  <c:v>#N/A</c:v>
                </c:pt>
                <c:pt idx="193">
                  <c:v>#N/A</c:v>
                </c:pt>
                <c:pt idx="194">
                  <c:v>2.1063999999999998</c:v>
                </c:pt>
                <c:pt idx="195">
                  <c:v>2.1082000000000001</c:v>
                </c:pt>
                <c:pt idx="196">
                  <c:v>2.0952000000000002</c:v>
                </c:pt>
                <c:pt idx="197">
                  <c:v>2.0880000000000001</c:v>
                </c:pt>
                <c:pt idx="198">
                  <c:v>2.0905999999999998</c:v>
                </c:pt>
                <c:pt idx="199">
                  <c:v>#N/A</c:v>
                </c:pt>
                <c:pt idx="200">
                  <c:v>#N/A</c:v>
                </c:pt>
                <c:pt idx="201">
                  <c:v>2.0907</c:v>
                </c:pt>
                <c:pt idx="202">
                  <c:v>2.101</c:v>
                </c:pt>
                <c:pt idx="203">
                  <c:v>2.1111</c:v>
                </c:pt>
                <c:pt idx="204">
                  <c:v>2.121</c:v>
                </c:pt>
                <c:pt idx="205">
                  <c:v>2.1120000000000001</c:v>
                </c:pt>
                <c:pt idx="206">
                  <c:v>#N/A</c:v>
                </c:pt>
                <c:pt idx="207">
                  <c:v>#N/A</c:v>
                </c:pt>
                <c:pt idx="208">
                  <c:v>2.1110000000000002</c:v>
                </c:pt>
                <c:pt idx="209">
                  <c:v>2.1</c:v>
                </c:pt>
                <c:pt idx="210">
                  <c:v>2.0994999999999999</c:v>
                </c:pt>
                <c:pt idx="211">
                  <c:v>2.1019999999999999</c:v>
                </c:pt>
                <c:pt idx="212">
                  <c:v>2.1120000000000001</c:v>
                </c:pt>
                <c:pt idx="213">
                  <c:v>#N/A</c:v>
                </c:pt>
                <c:pt idx="214">
                  <c:v>#N/A</c:v>
                </c:pt>
                <c:pt idx="215">
                  <c:v>2.1234999999999999</c:v>
                </c:pt>
                <c:pt idx="216">
                  <c:v>2.0699999999999998</c:v>
                </c:pt>
                <c:pt idx="217">
                  <c:v>2.077</c:v>
                </c:pt>
                <c:pt idx="218">
                  <c:v>2.0541999999999998</c:v>
                </c:pt>
                <c:pt idx="219">
                  <c:v>2.048</c:v>
                </c:pt>
                <c:pt idx="220">
                  <c:v>#N/A</c:v>
                </c:pt>
                <c:pt idx="221">
                  <c:v>#N/A</c:v>
                </c:pt>
                <c:pt idx="222">
                  <c:v>2.0421999999999998</c:v>
                </c:pt>
                <c:pt idx="223">
                  <c:v>2.0550000000000002</c:v>
                </c:pt>
                <c:pt idx="224">
                  <c:v>2.0442999999999998</c:v>
                </c:pt>
                <c:pt idx="225">
                  <c:v>2.0089999999999999</c:v>
                </c:pt>
                <c:pt idx="226">
                  <c:v>1.968</c:v>
                </c:pt>
                <c:pt idx="227">
                  <c:v>#N/A</c:v>
                </c:pt>
                <c:pt idx="228">
                  <c:v>#N/A</c:v>
                </c:pt>
                <c:pt idx="229">
                  <c:v>1.9645000000000001</c:v>
                </c:pt>
                <c:pt idx="230">
                  <c:v>1.9851000000000001</c:v>
                </c:pt>
                <c:pt idx="231">
                  <c:v>1.9647000000000001</c:v>
                </c:pt>
                <c:pt idx="232">
                  <c:v>1.9443000000000001</c:v>
                </c:pt>
                <c:pt idx="233">
                  <c:v>1.9529999999999998</c:v>
                </c:pt>
                <c:pt idx="234">
                  <c:v>#N/A</c:v>
                </c:pt>
                <c:pt idx="235">
                  <c:v>#N/A</c:v>
                </c:pt>
                <c:pt idx="236">
                  <c:v>1.9529999999999998</c:v>
                </c:pt>
                <c:pt idx="237">
                  <c:v>1.9769999999999999</c:v>
                </c:pt>
                <c:pt idx="238">
                  <c:v>1.9929999999999999</c:v>
                </c:pt>
                <c:pt idx="239">
                  <c:v>2.016</c:v>
                </c:pt>
                <c:pt idx="240">
                  <c:v>2.0125000000000002</c:v>
                </c:pt>
                <c:pt idx="241">
                  <c:v>#N/A</c:v>
                </c:pt>
                <c:pt idx="242">
                  <c:v>#N/A</c:v>
                </c:pt>
                <c:pt idx="243">
                  <c:v>2.0262000000000002</c:v>
                </c:pt>
                <c:pt idx="244">
                  <c:v>2.0329999999999999</c:v>
                </c:pt>
                <c:pt idx="245">
                  <c:v>2.012</c:v>
                </c:pt>
                <c:pt idx="246">
                  <c:v>2.048</c:v>
                </c:pt>
                <c:pt idx="247">
                  <c:v>2.0299999999999998</c:v>
                </c:pt>
                <c:pt idx="248">
                  <c:v>#N/A</c:v>
                </c:pt>
                <c:pt idx="249">
                  <c:v>#N/A</c:v>
                </c:pt>
                <c:pt idx="250">
                  <c:v>2.0230000000000001</c:v>
                </c:pt>
                <c:pt idx="251">
                  <c:v>1.9950000000000001</c:v>
                </c:pt>
                <c:pt idx="252">
                  <c:v>1.9683000000000002</c:v>
                </c:pt>
                <c:pt idx="253">
                  <c:v>1.978</c:v>
                </c:pt>
                <c:pt idx="254">
                  <c:v>1.974</c:v>
                </c:pt>
                <c:pt idx="255">
                  <c:v>#N/A</c:v>
                </c:pt>
                <c:pt idx="256">
                  <c:v>#N/A</c:v>
                </c:pt>
                <c:pt idx="257">
                  <c:v>1.9588000000000001</c:v>
                </c:pt>
                <c:pt idx="258">
                  <c:v>1.9430000000000001</c:v>
                </c:pt>
                <c:pt idx="259">
                  <c:v>1.9340000000000002</c:v>
                </c:pt>
                <c:pt idx="260">
                  <c:v>1.927</c:v>
                </c:pt>
                <c:pt idx="261">
                  <c:v>1.909</c:v>
                </c:pt>
                <c:pt idx="262">
                  <c:v>#N/A</c:v>
                </c:pt>
                <c:pt idx="263">
                  <c:v>#N/A</c:v>
                </c:pt>
                <c:pt idx="264">
                  <c:v>1.9171</c:v>
                </c:pt>
                <c:pt idx="265">
                  <c:v>1.9351</c:v>
                </c:pt>
                <c:pt idx="266">
                  <c:v>1.9342000000000001</c:v>
                </c:pt>
                <c:pt idx="267">
                  <c:v>1.9256</c:v>
                </c:pt>
                <c:pt idx="268">
                  <c:v>1.923</c:v>
                </c:pt>
                <c:pt idx="269">
                  <c:v>#N/A</c:v>
                </c:pt>
                <c:pt idx="270">
                  <c:v>#N/A</c:v>
                </c:pt>
                <c:pt idx="271">
                  <c:v>1.9275</c:v>
                </c:pt>
                <c:pt idx="272">
                  <c:v>1.9370000000000001</c:v>
                </c:pt>
                <c:pt idx="273">
                  <c:v>1.925</c:v>
                </c:pt>
                <c:pt idx="274">
                  <c:v>1.915</c:v>
                </c:pt>
                <c:pt idx="275">
                  <c:v>1.9</c:v>
                </c:pt>
                <c:pt idx="276">
                  <c:v>#N/A</c:v>
                </c:pt>
                <c:pt idx="277">
                  <c:v>#N/A</c:v>
                </c:pt>
                <c:pt idx="278">
                  <c:v>1.8925000000000001</c:v>
                </c:pt>
                <c:pt idx="279">
                  <c:v>1.8925000000000001</c:v>
                </c:pt>
                <c:pt idx="280">
                  <c:v>1.9</c:v>
                </c:pt>
                <c:pt idx="281">
                  <c:v>1.875</c:v>
                </c:pt>
                <c:pt idx="282">
                  <c:v>1.8425</c:v>
                </c:pt>
                <c:pt idx="283">
                  <c:v>#N/A</c:v>
                </c:pt>
                <c:pt idx="284">
                  <c:v>#N/A</c:v>
                </c:pt>
                <c:pt idx="285">
                  <c:v>1.8199999999999998</c:v>
                </c:pt>
                <c:pt idx="286">
                  <c:v>1.77</c:v>
                </c:pt>
                <c:pt idx="287">
                  <c:v>1.7225000000000001</c:v>
                </c:pt>
                <c:pt idx="288">
                  <c:v>1.7625</c:v>
                </c:pt>
                <c:pt idx="289">
                  <c:v>1.8050000000000002</c:v>
                </c:pt>
                <c:pt idx="290">
                  <c:v>#N/A</c:v>
                </c:pt>
                <c:pt idx="291">
                  <c:v>#N/A</c:v>
                </c:pt>
                <c:pt idx="292">
                  <c:v>1.825</c:v>
                </c:pt>
                <c:pt idx="293">
                  <c:v>1.8425</c:v>
                </c:pt>
                <c:pt idx="294">
                  <c:v>1.8174999999999999</c:v>
                </c:pt>
                <c:pt idx="295">
                  <c:v>1.8199999999999998</c:v>
                </c:pt>
                <c:pt idx="296">
                  <c:v>1.8025</c:v>
                </c:pt>
                <c:pt idx="297">
                  <c:v>#N/A</c:v>
                </c:pt>
                <c:pt idx="298">
                  <c:v>#N/A</c:v>
                </c:pt>
                <c:pt idx="299">
                  <c:v>1.8275000000000001</c:v>
                </c:pt>
                <c:pt idx="300">
                  <c:v>1.835</c:v>
                </c:pt>
                <c:pt idx="301">
                  <c:v>1.87</c:v>
                </c:pt>
                <c:pt idx="302">
                  <c:v>1.83</c:v>
                </c:pt>
                <c:pt idx="303">
                  <c:v>1.8325</c:v>
                </c:pt>
                <c:pt idx="304">
                  <c:v>#N/A</c:v>
                </c:pt>
                <c:pt idx="305">
                  <c:v>#N/A</c:v>
                </c:pt>
                <c:pt idx="306">
                  <c:v>1.825</c:v>
                </c:pt>
                <c:pt idx="307">
                  <c:v>1.8374999999999999</c:v>
                </c:pt>
                <c:pt idx="308">
                  <c:v>1.845</c:v>
                </c:pt>
                <c:pt idx="309">
                  <c:v>1.845</c:v>
                </c:pt>
                <c:pt idx="310">
                  <c:v>1.8675000000000002</c:v>
                </c:pt>
                <c:pt idx="311">
                  <c:v>#N/A</c:v>
                </c:pt>
                <c:pt idx="312">
                  <c:v>#N/A</c:v>
                </c:pt>
                <c:pt idx="313">
                  <c:v>1.8875</c:v>
                </c:pt>
                <c:pt idx="314">
                  <c:v>1.875</c:v>
                </c:pt>
                <c:pt idx="315">
                  <c:v>1.8875</c:v>
                </c:pt>
                <c:pt idx="316">
                  <c:v>1.8574999999999999</c:v>
                </c:pt>
                <c:pt idx="317">
                  <c:v>1.8475000000000001</c:v>
                </c:pt>
                <c:pt idx="318">
                  <c:v>#N/A</c:v>
                </c:pt>
                <c:pt idx="319">
                  <c:v>#N/A</c:v>
                </c:pt>
                <c:pt idx="320">
                  <c:v>1.8525</c:v>
                </c:pt>
                <c:pt idx="321">
                  <c:v>1.8425</c:v>
                </c:pt>
                <c:pt idx="322">
                  <c:v>1.8225</c:v>
                </c:pt>
                <c:pt idx="323">
                  <c:v>1.8</c:v>
                </c:pt>
                <c:pt idx="324">
                  <c:v>1.7570000000000001</c:v>
                </c:pt>
                <c:pt idx="325">
                  <c:v>#N/A</c:v>
                </c:pt>
                <c:pt idx="326">
                  <c:v>#N/A</c:v>
                </c:pt>
                <c:pt idx="327">
                  <c:v>1.7949999999999999</c:v>
                </c:pt>
                <c:pt idx="328">
                  <c:v>1.8</c:v>
                </c:pt>
                <c:pt idx="329">
                  <c:v>1.8</c:v>
                </c:pt>
                <c:pt idx="330">
                  <c:v>1.8</c:v>
                </c:pt>
                <c:pt idx="331">
                  <c:v>1.7605</c:v>
                </c:pt>
                <c:pt idx="332">
                  <c:v>#N/A</c:v>
                </c:pt>
                <c:pt idx="333">
                  <c:v>#N/A</c:v>
                </c:pt>
                <c:pt idx="334">
                  <c:v>1.7475000000000001</c:v>
                </c:pt>
                <c:pt idx="335">
                  <c:v>1.7875000000000001</c:v>
                </c:pt>
                <c:pt idx="336">
                  <c:v>1.8050000000000002</c:v>
                </c:pt>
                <c:pt idx="337">
                  <c:v>1.8</c:v>
                </c:pt>
                <c:pt idx="338">
                  <c:v>1.8</c:v>
                </c:pt>
                <c:pt idx="339">
                  <c:v>#N/A</c:v>
                </c:pt>
                <c:pt idx="340">
                  <c:v>#N/A</c:v>
                </c:pt>
                <c:pt idx="341">
                  <c:v>1.76</c:v>
                </c:pt>
                <c:pt idx="342">
                  <c:v>1.7625</c:v>
                </c:pt>
                <c:pt idx="343">
                  <c:v>1.7574999999999998</c:v>
                </c:pt>
                <c:pt idx="344">
                  <c:v>1.7349999999999999</c:v>
                </c:pt>
                <c:pt idx="345">
                  <c:v>1.6924999999999999</c:v>
                </c:pt>
                <c:pt idx="346">
                  <c:v>#N/A</c:v>
                </c:pt>
                <c:pt idx="347">
                  <c:v>#N/A</c:v>
                </c:pt>
                <c:pt idx="348">
                  <c:v>1.67</c:v>
                </c:pt>
                <c:pt idx="349">
                  <c:v>1.6324999999999998</c:v>
                </c:pt>
                <c:pt idx="350">
                  <c:v>1.625</c:v>
                </c:pt>
                <c:pt idx="351">
                  <c:v>1.69</c:v>
                </c:pt>
                <c:pt idx="352">
                  <c:v>1.7075</c:v>
                </c:pt>
                <c:pt idx="353">
                  <c:v>#N/A</c:v>
                </c:pt>
                <c:pt idx="354">
                  <c:v>#N/A</c:v>
                </c:pt>
                <c:pt idx="355">
                  <c:v>1.7349999999999999</c:v>
                </c:pt>
                <c:pt idx="356">
                  <c:v>1.74</c:v>
                </c:pt>
                <c:pt idx="357">
                  <c:v>1.7130000000000001</c:v>
                </c:pt>
                <c:pt idx="358">
                  <c:v>1.74</c:v>
                </c:pt>
                <c:pt idx="359">
                  <c:v>1.74</c:v>
                </c:pt>
                <c:pt idx="360">
                  <c:v>#N/A</c:v>
                </c:pt>
                <c:pt idx="361">
                  <c:v>#N/A</c:v>
                </c:pt>
                <c:pt idx="362">
                  <c:v>1.74</c:v>
                </c:pt>
                <c:pt idx="363">
                  <c:v>1.7075</c:v>
                </c:pt>
                <c:pt idx="364">
                  <c:v>1.7269999999999999</c:v>
                </c:pt>
                <c:pt idx="365">
                  <c:v>1.7075</c:v>
                </c:pt>
                <c:pt idx="366">
                  <c:v>1.6875</c:v>
                </c:pt>
                <c:pt idx="367">
                  <c:v>#N/A</c:v>
                </c:pt>
                <c:pt idx="368">
                  <c:v>#N/A</c:v>
                </c:pt>
                <c:pt idx="369">
                  <c:v>1.63</c:v>
                </c:pt>
                <c:pt idx="370">
                  <c:v>1.5674999999999999</c:v>
                </c:pt>
                <c:pt idx="371">
                  <c:v>1.585</c:v>
                </c:pt>
                <c:pt idx="372">
                  <c:v>1.5699999999999998</c:v>
                </c:pt>
                <c:pt idx="373">
                  <c:v>1.5215000000000001</c:v>
                </c:pt>
                <c:pt idx="374">
                  <c:v>#N/A</c:v>
                </c:pt>
                <c:pt idx="375">
                  <c:v>#N/A</c:v>
                </c:pt>
                <c:pt idx="376">
                  <c:v>1.5024999999999999</c:v>
                </c:pt>
                <c:pt idx="377">
                  <c:v>1.5</c:v>
                </c:pt>
                <c:pt idx="378">
                  <c:v>1.48</c:v>
                </c:pt>
                <c:pt idx="379">
                  <c:v>1.5150000000000001</c:v>
                </c:pt>
                <c:pt idx="380">
                  <c:v>1.5425</c:v>
                </c:pt>
                <c:pt idx="381">
                  <c:v>#N/A</c:v>
                </c:pt>
                <c:pt idx="382">
                  <c:v>#N/A</c:v>
                </c:pt>
                <c:pt idx="383">
                  <c:v>1.5899999999999999</c:v>
                </c:pt>
                <c:pt idx="384">
                  <c:v>1.6575</c:v>
                </c:pt>
                <c:pt idx="385">
                  <c:v>1.6675</c:v>
                </c:pt>
                <c:pt idx="386">
                  <c:v>1.7375</c:v>
                </c:pt>
                <c:pt idx="387">
                  <c:v>1.6655</c:v>
                </c:pt>
                <c:pt idx="388">
                  <c:v>#N/A</c:v>
                </c:pt>
                <c:pt idx="389">
                  <c:v>#N/A</c:v>
                </c:pt>
                <c:pt idx="390">
                  <c:v>1.6375</c:v>
                </c:pt>
                <c:pt idx="391">
                  <c:v>1.58</c:v>
                </c:pt>
                <c:pt idx="392">
                  <c:v>1.5625</c:v>
                </c:pt>
                <c:pt idx="393">
                  <c:v>1.5150000000000001</c:v>
                </c:pt>
                <c:pt idx="394">
                  <c:v>1.575</c:v>
                </c:pt>
                <c:pt idx="395">
                  <c:v>#N/A</c:v>
                </c:pt>
                <c:pt idx="396">
                  <c:v>#N/A</c:v>
                </c:pt>
                <c:pt idx="397">
                  <c:v>1.5899999999999999</c:v>
                </c:pt>
                <c:pt idx="398">
                  <c:v>1.63</c:v>
                </c:pt>
                <c:pt idx="399">
                  <c:v>1.63</c:v>
                </c:pt>
                <c:pt idx="400">
                  <c:v>1.645</c:v>
                </c:pt>
                <c:pt idx="401">
                  <c:v>1.6145</c:v>
                </c:pt>
                <c:pt idx="402">
                  <c:v>#N/A</c:v>
                </c:pt>
                <c:pt idx="403">
                  <c:v>#N/A</c:v>
                </c:pt>
                <c:pt idx="404">
                  <c:v>1.5899999999999999</c:v>
                </c:pt>
                <c:pt idx="405">
                  <c:v>1.5825</c:v>
                </c:pt>
                <c:pt idx="406">
                  <c:v>1.5575000000000001</c:v>
                </c:pt>
                <c:pt idx="407">
                  <c:v>1.5625</c:v>
                </c:pt>
                <c:pt idx="408">
                  <c:v>1.5815000000000001</c:v>
                </c:pt>
                <c:pt idx="409">
                  <c:v>#N/A</c:v>
                </c:pt>
                <c:pt idx="410">
                  <c:v>#N/A</c:v>
                </c:pt>
                <c:pt idx="411">
                  <c:v>1.55</c:v>
                </c:pt>
                <c:pt idx="412">
                  <c:v>1.5674999999999999</c:v>
                </c:pt>
                <c:pt idx="413">
                  <c:v>1.56</c:v>
                </c:pt>
                <c:pt idx="414">
                  <c:v>1.585</c:v>
                </c:pt>
                <c:pt idx="415">
                  <c:v>1.6025</c:v>
                </c:pt>
                <c:pt idx="416">
                  <c:v>#N/A</c:v>
                </c:pt>
                <c:pt idx="417">
                  <c:v>#N/A</c:v>
                </c:pt>
                <c:pt idx="418">
                  <c:v>1.625</c:v>
                </c:pt>
                <c:pt idx="419">
                  <c:v>1.5925</c:v>
                </c:pt>
                <c:pt idx="420">
                  <c:v>1.5874999999999999</c:v>
                </c:pt>
                <c:pt idx="421">
                  <c:v>1.575</c:v>
                </c:pt>
                <c:pt idx="422">
                  <c:v>1.6175000000000002</c:v>
                </c:pt>
                <c:pt idx="423">
                  <c:v>#N/A</c:v>
                </c:pt>
                <c:pt idx="424">
                  <c:v>#N/A</c:v>
                </c:pt>
                <c:pt idx="425">
                  <c:v>1.6575</c:v>
                </c:pt>
                <c:pt idx="426">
                  <c:v>1.6800000000000002</c:v>
                </c:pt>
                <c:pt idx="427">
                  <c:v>1.7250000000000001</c:v>
                </c:pt>
                <c:pt idx="428">
                  <c:v>1.7675000000000001</c:v>
                </c:pt>
                <c:pt idx="429">
                  <c:v>1.7389999999999999</c:v>
                </c:pt>
                <c:pt idx="430">
                  <c:v>#N/A</c:v>
                </c:pt>
                <c:pt idx="431">
                  <c:v>#N/A</c:v>
                </c:pt>
                <c:pt idx="432">
                  <c:v>1.6924999999999999</c:v>
                </c:pt>
                <c:pt idx="433">
                  <c:v>1.69</c:v>
                </c:pt>
                <c:pt idx="434">
                  <c:v>1.6949999999999998</c:v>
                </c:pt>
                <c:pt idx="435">
                  <c:v>1.7375</c:v>
                </c:pt>
                <c:pt idx="436">
                  <c:v>1.7389999999999999</c:v>
                </c:pt>
                <c:pt idx="437">
                  <c:v>#N/A</c:v>
                </c:pt>
                <c:pt idx="438">
                  <c:v>#N/A</c:v>
                </c:pt>
                <c:pt idx="439">
                  <c:v>1.7</c:v>
                </c:pt>
                <c:pt idx="440">
                  <c:v>1.6800000000000002</c:v>
                </c:pt>
                <c:pt idx="441">
                  <c:v>1.6524999999999999</c:v>
                </c:pt>
                <c:pt idx="442">
                  <c:v>1.6825000000000001</c:v>
                </c:pt>
                <c:pt idx="443">
                  <c:v>1.76</c:v>
                </c:pt>
                <c:pt idx="444">
                  <c:v>#N/A</c:v>
                </c:pt>
                <c:pt idx="445">
                  <c:v>#N/A</c:v>
                </c:pt>
                <c:pt idx="446">
                  <c:v>1.7275</c:v>
                </c:pt>
                <c:pt idx="447">
                  <c:v>1.7</c:v>
                </c:pt>
                <c:pt idx="448">
                  <c:v>1.7</c:v>
                </c:pt>
                <c:pt idx="449">
                  <c:v>1.6949999999999998</c:v>
                </c:pt>
                <c:pt idx="450">
                  <c:v>1.649</c:v>
                </c:pt>
                <c:pt idx="451">
                  <c:v>#N/A</c:v>
                </c:pt>
                <c:pt idx="452">
                  <c:v>#N/A</c:v>
                </c:pt>
                <c:pt idx="453">
                  <c:v>1.615</c:v>
                </c:pt>
                <c:pt idx="454">
                  <c:v>1.635</c:v>
                </c:pt>
                <c:pt idx="455">
                  <c:v>1.6375</c:v>
                </c:pt>
                <c:pt idx="456">
                  <c:v>1.6625000000000001</c:v>
                </c:pt>
                <c:pt idx="457">
                  <c:v>1.6634</c:v>
                </c:pt>
                <c:pt idx="458">
                  <c:v>#N/A</c:v>
                </c:pt>
                <c:pt idx="459">
                  <c:v>#N/A</c:v>
                </c:pt>
                <c:pt idx="460">
                  <c:v>1.6604000000000001</c:v>
                </c:pt>
                <c:pt idx="461">
                  <c:v>1.6600000000000001</c:v>
                </c:pt>
                <c:pt idx="462">
                  <c:v>1.65</c:v>
                </c:pt>
                <c:pt idx="463">
                  <c:v>1.65</c:v>
                </c:pt>
                <c:pt idx="464">
                  <c:v>1.6625000000000001</c:v>
                </c:pt>
                <c:pt idx="465">
                  <c:v>#N/A</c:v>
                </c:pt>
                <c:pt idx="466">
                  <c:v>#N/A</c:v>
                </c:pt>
                <c:pt idx="467">
                  <c:v>1.6800000000000002</c:v>
                </c:pt>
                <c:pt idx="468">
                  <c:v>1.6850000000000001</c:v>
                </c:pt>
                <c:pt idx="469">
                  <c:v>1.6924999999999999</c:v>
                </c:pt>
                <c:pt idx="470">
                  <c:v>1.6775</c:v>
                </c:pt>
                <c:pt idx="471">
                  <c:v>1.6924999999999999</c:v>
                </c:pt>
                <c:pt idx="472">
                  <c:v>#N/A</c:v>
                </c:pt>
                <c:pt idx="473">
                  <c:v>#N/A</c:v>
                </c:pt>
                <c:pt idx="474">
                  <c:v>1.6975</c:v>
                </c:pt>
                <c:pt idx="475">
                  <c:v>1.69</c:v>
                </c:pt>
                <c:pt idx="476">
                  <c:v>1.6825000000000001</c:v>
                </c:pt>
                <c:pt idx="477">
                  <c:v>1.6875</c:v>
                </c:pt>
                <c:pt idx="478">
                  <c:v>1.6884999999999999</c:v>
                </c:pt>
                <c:pt idx="479">
                  <c:v>#N/A</c:v>
                </c:pt>
                <c:pt idx="480">
                  <c:v>#N/A</c:v>
                </c:pt>
                <c:pt idx="481">
                  <c:v>1.67</c:v>
                </c:pt>
                <c:pt idx="482">
                  <c:v>1.665</c:v>
                </c:pt>
                <c:pt idx="483">
                  <c:v>1.7050000000000001</c:v>
                </c:pt>
                <c:pt idx="484">
                  <c:v>1.7650000000000001</c:v>
                </c:pt>
                <c:pt idx="485">
                  <c:v>1.7725</c:v>
                </c:pt>
                <c:pt idx="486">
                  <c:v>#N/A</c:v>
                </c:pt>
                <c:pt idx="487">
                  <c:v>#N/A</c:v>
                </c:pt>
                <c:pt idx="488">
                  <c:v>1.7629999999999999</c:v>
                </c:pt>
                <c:pt idx="489">
                  <c:v>1.78</c:v>
                </c:pt>
                <c:pt idx="490">
                  <c:v>1.8174999999999999</c:v>
                </c:pt>
                <c:pt idx="491">
                  <c:v>1.7850000000000001</c:v>
                </c:pt>
                <c:pt idx="492">
                  <c:v>1.7850000000000001</c:v>
                </c:pt>
                <c:pt idx="493">
                  <c:v>#N/A</c:v>
                </c:pt>
                <c:pt idx="494">
                  <c:v>#N/A</c:v>
                </c:pt>
                <c:pt idx="495">
                  <c:v>1.8075000000000001</c:v>
                </c:pt>
                <c:pt idx="496">
                  <c:v>1.8425</c:v>
                </c:pt>
                <c:pt idx="497">
                  <c:v>1.8325</c:v>
                </c:pt>
                <c:pt idx="498">
                  <c:v>1.8225</c:v>
                </c:pt>
                <c:pt idx="499">
                  <c:v>1.8220000000000001</c:v>
                </c:pt>
                <c:pt idx="500">
                  <c:v>#N/A</c:v>
                </c:pt>
                <c:pt idx="501">
                  <c:v>#N/A</c:v>
                </c:pt>
                <c:pt idx="502">
                  <c:v>1.8149999999999999</c:v>
                </c:pt>
                <c:pt idx="503">
                  <c:v>1.8050000000000002</c:v>
                </c:pt>
                <c:pt idx="504">
                  <c:v>1.7949999999999999</c:v>
                </c:pt>
                <c:pt idx="505">
                  <c:v>1.7850000000000001</c:v>
                </c:pt>
                <c:pt idx="506">
                  <c:v>1.77</c:v>
                </c:pt>
                <c:pt idx="507">
                  <c:v>#N/A</c:v>
                </c:pt>
                <c:pt idx="508">
                  <c:v>#N/A</c:v>
                </c:pt>
                <c:pt idx="509">
                  <c:v>1.7633000000000001</c:v>
                </c:pt>
                <c:pt idx="510">
                  <c:v>1.73</c:v>
                </c:pt>
                <c:pt idx="511">
                  <c:v>1.7</c:v>
                </c:pt>
                <c:pt idx="512">
                  <c:v>1.7149999999999999</c:v>
                </c:pt>
                <c:pt idx="513">
                  <c:v>1.722</c:v>
                </c:pt>
                <c:pt idx="514">
                  <c:v>#N/A</c:v>
                </c:pt>
                <c:pt idx="515">
                  <c:v>#N/A</c:v>
                </c:pt>
                <c:pt idx="516">
                  <c:v>1.74</c:v>
                </c:pt>
                <c:pt idx="517">
                  <c:v>1.7675000000000001</c:v>
                </c:pt>
                <c:pt idx="518">
                  <c:v>1.73</c:v>
                </c:pt>
                <c:pt idx="519">
                  <c:v>1.7549999999999999</c:v>
                </c:pt>
                <c:pt idx="520">
                  <c:v>1.77</c:v>
                </c:pt>
                <c:pt idx="521">
                  <c:v>#N/A</c:v>
                </c:pt>
                <c:pt idx="522">
                  <c:v>#N/A</c:v>
                </c:pt>
                <c:pt idx="523">
                  <c:v>1.79</c:v>
                </c:pt>
                <c:pt idx="524">
                  <c:v>1.8149999999999999</c:v>
                </c:pt>
                <c:pt idx="525">
                  <c:v>1.7974999999999999</c:v>
                </c:pt>
                <c:pt idx="526">
                  <c:v>1.7850000000000001</c:v>
                </c:pt>
                <c:pt idx="527">
                  <c:v>1.8</c:v>
                </c:pt>
                <c:pt idx="528">
                  <c:v>#N/A</c:v>
                </c:pt>
                <c:pt idx="529">
                  <c:v>#N/A</c:v>
                </c:pt>
                <c:pt idx="530">
                  <c:v>1.8050000000000002</c:v>
                </c:pt>
                <c:pt idx="531">
                  <c:v>1.79</c:v>
                </c:pt>
                <c:pt idx="532">
                  <c:v>1.79</c:v>
                </c:pt>
                <c:pt idx="533">
                  <c:v>1.7850000000000001</c:v>
                </c:pt>
                <c:pt idx="534">
                  <c:v>1.7825</c:v>
                </c:pt>
                <c:pt idx="535">
                  <c:v>#N/A</c:v>
                </c:pt>
                <c:pt idx="536">
                  <c:v>#N/A</c:v>
                </c:pt>
                <c:pt idx="537">
                  <c:v>1.81</c:v>
                </c:pt>
                <c:pt idx="538">
                  <c:v>1.8149999999999999</c:v>
                </c:pt>
                <c:pt idx="539">
                  <c:v>1.8149999999999999</c:v>
                </c:pt>
                <c:pt idx="540">
                  <c:v>1.835</c:v>
                </c:pt>
                <c:pt idx="541">
                  <c:v>1.8420000000000001</c:v>
                </c:pt>
                <c:pt idx="542">
                  <c:v>#N/A</c:v>
                </c:pt>
                <c:pt idx="543">
                  <c:v>#N/A</c:v>
                </c:pt>
                <c:pt idx="544">
                  <c:v>1.81</c:v>
                </c:pt>
                <c:pt idx="545">
                  <c:v>1.845</c:v>
                </c:pt>
                <c:pt idx="546">
                  <c:v>1.85</c:v>
                </c:pt>
                <c:pt idx="547">
                  <c:v>1.8599999999999999</c:v>
                </c:pt>
                <c:pt idx="548">
                  <c:v>1.8279999999999998</c:v>
                </c:pt>
                <c:pt idx="549">
                  <c:v>#N/A</c:v>
                </c:pt>
                <c:pt idx="550">
                  <c:v>#N/A</c:v>
                </c:pt>
                <c:pt idx="551">
                  <c:v>1.85</c:v>
                </c:pt>
                <c:pt idx="552">
                  <c:v>1.7925</c:v>
                </c:pt>
                <c:pt idx="553">
                  <c:v>1.8025</c:v>
                </c:pt>
                <c:pt idx="554">
                  <c:v>1.7974999999999999</c:v>
                </c:pt>
                <c:pt idx="555">
                  <c:v>1.8109999999999999</c:v>
                </c:pt>
                <c:pt idx="556">
                  <c:v>#N/A</c:v>
                </c:pt>
                <c:pt idx="557">
                  <c:v>#N/A</c:v>
                </c:pt>
                <c:pt idx="558">
                  <c:v>1.83</c:v>
                </c:pt>
                <c:pt idx="559">
                  <c:v>1.8149999999999999</c:v>
                </c:pt>
                <c:pt idx="560">
                  <c:v>1.8125</c:v>
                </c:pt>
                <c:pt idx="561">
                  <c:v>1.8075000000000001</c:v>
                </c:pt>
                <c:pt idx="562">
                  <c:v>1.8174999999999999</c:v>
                </c:pt>
                <c:pt idx="563">
                  <c:v>#N/A</c:v>
                </c:pt>
                <c:pt idx="564">
                  <c:v>#N/A</c:v>
                </c:pt>
                <c:pt idx="565">
                  <c:v>1.8199999999999998</c:v>
                </c:pt>
                <c:pt idx="566">
                  <c:v>1.81</c:v>
                </c:pt>
                <c:pt idx="567">
                  <c:v>1.8</c:v>
                </c:pt>
                <c:pt idx="568">
                  <c:v>1.8025</c:v>
                </c:pt>
                <c:pt idx="569">
                  <c:v>1.7675000000000001</c:v>
                </c:pt>
                <c:pt idx="570">
                  <c:v>#N/A</c:v>
                </c:pt>
                <c:pt idx="571">
                  <c:v>#N/A</c:v>
                </c:pt>
                <c:pt idx="572">
                  <c:v>1.7549999999999999</c:v>
                </c:pt>
                <c:pt idx="573">
                  <c:v>1.75</c:v>
                </c:pt>
                <c:pt idx="574">
                  <c:v>1.7725</c:v>
                </c:pt>
                <c:pt idx="575">
                  <c:v>1.77</c:v>
                </c:pt>
                <c:pt idx="576">
                  <c:v>1.77</c:v>
                </c:pt>
                <c:pt idx="577">
                  <c:v>#N/A</c:v>
                </c:pt>
                <c:pt idx="578">
                  <c:v>#N/A</c:v>
                </c:pt>
                <c:pt idx="579">
                  <c:v>1.7450000000000001</c:v>
                </c:pt>
                <c:pt idx="580">
                  <c:v>1.74</c:v>
                </c:pt>
                <c:pt idx="581">
                  <c:v>1.7974999999999999</c:v>
                </c:pt>
                <c:pt idx="582">
                  <c:v>1.7425000000000002</c:v>
                </c:pt>
                <c:pt idx="583">
                  <c:v>1.7324999999999999</c:v>
                </c:pt>
                <c:pt idx="584">
                  <c:v>#N/A</c:v>
                </c:pt>
                <c:pt idx="585">
                  <c:v>#N/A</c:v>
                </c:pt>
                <c:pt idx="586">
                  <c:v>1.7549999999999999</c:v>
                </c:pt>
                <c:pt idx="587">
                  <c:v>1.7</c:v>
                </c:pt>
                <c:pt idx="588">
                  <c:v>1.6375</c:v>
                </c:pt>
                <c:pt idx="589">
                  <c:v>1.67</c:v>
                </c:pt>
                <c:pt idx="590">
                  <c:v>1.6619999999999999</c:v>
                </c:pt>
                <c:pt idx="591">
                  <c:v>#N/A</c:v>
                </c:pt>
                <c:pt idx="592">
                  <c:v>#N/A</c:v>
                </c:pt>
                <c:pt idx="593">
                  <c:v>1.6600000000000001</c:v>
                </c:pt>
                <c:pt idx="594">
                  <c:v>1.65</c:v>
                </c:pt>
                <c:pt idx="595">
                  <c:v>1.67</c:v>
                </c:pt>
                <c:pt idx="596">
                  <c:v>1.6600000000000001</c:v>
                </c:pt>
                <c:pt idx="597">
                  <c:v>1.6315</c:v>
                </c:pt>
                <c:pt idx="598">
                  <c:v>#N/A</c:v>
                </c:pt>
                <c:pt idx="599">
                  <c:v>#N/A</c:v>
                </c:pt>
                <c:pt idx="600">
                  <c:v>1.605</c:v>
                </c:pt>
                <c:pt idx="601">
                  <c:v>1.6475</c:v>
                </c:pt>
                <c:pt idx="602">
                  <c:v>1.625</c:v>
                </c:pt>
                <c:pt idx="603">
                  <c:v>1.6425000000000001</c:v>
                </c:pt>
                <c:pt idx="604">
                  <c:v>1.659</c:v>
                </c:pt>
                <c:pt idx="605">
                  <c:v>#N/A</c:v>
                </c:pt>
                <c:pt idx="606">
                  <c:v>#N/A</c:v>
                </c:pt>
                <c:pt idx="607">
                  <c:v>1.677</c:v>
                </c:pt>
                <c:pt idx="608">
                  <c:v>1.7275</c:v>
                </c:pt>
                <c:pt idx="609">
                  <c:v>1.72</c:v>
                </c:pt>
                <c:pt idx="610">
                  <c:v>1.6949999999999998</c:v>
                </c:pt>
                <c:pt idx="611">
                  <c:v>1.6924999999999999</c:v>
                </c:pt>
                <c:pt idx="612">
                  <c:v>#N/A</c:v>
                </c:pt>
                <c:pt idx="613">
                  <c:v>#N/A</c:v>
                </c:pt>
                <c:pt idx="614">
                  <c:v>1.6850000000000001</c:v>
                </c:pt>
                <c:pt idx="615">
                  <c:v>1.6675</c:v>
                </c:pt>
                <c:pt idx="616">
                  <c:v>1.6875</c:v>
                </c:pt>
                <c:pt idx="617">
                  <c:v>1.69</c:v>
                </c:pt>
                <c:pt idx="618">
                  <c:v>1.677</c:v>
                </c:pt>
                <c:pt idx="619">
                  <c:v>#N/A</c:v>
                </c:pt>
                <c:pt idx="620">
                  <c:v>#N/A</c:v>
                </c:pt>
                <c:pt idx="621">
                  <c:v>1.6775</c:v>
                </c:pt>
                <c:pt idx="622">
                  <c:v>1.7075</c:v>
                </c:pt>
                <c:pt idx="623">
                  <c:v>1.7025000000000001</c:v>
                </c:pt>
                <c:pt idx="624">
                  <c:v>1.6949999999999998</c:v>
                </c:pt>
                <c:pt idx="625">
                  <c:v>1.6775</c:v>
                </c:pt>
                <c:pt idx="626">
                  <c:v>#N/A</c:v>
                </c:pt>
                <c:pt idx="627">
                  <c:v>#N/A</c:v>
                </c:pt>
                <c:pt idx="628">
                  <c:v>1.675</c:v>
                </c:pt>
                <c:pt idx="629">
                  <c:v>1.6400000000000001</c:v>
                </c:pt>
                <c:pt idx="630">
                  <c:v>1.6324999999999998</c:v>
                </c:pt>
                <c:pt idx="631">
                  <c:v>1.6225000000000001</c:v>
                </c:pt>
                <c:pt idx="632">
                  <c:v>1.625</c:v>
                </c:pt>
                <c:pt idx="633">
                  <c:v>#N/A</c:v>
                </c:pt>
                <c:pt idx="634">
                  <c:v>#N/A</c:v>
                </c:pt>
                <c:pt idx="635">
                  <c:v>1.6074999999999999</c:v>
                </c:pt>
                <c:pt idx="636">
                  <c:v>1.575</c:v>
                </c:pt>
                <c:pt idx="637">
                  <c:v>1.56</c:v>
                </c:pt>
                <c:pt idx="638">
                  <c:v>1.5925</c:v>
                </c:pt>
                <c:pt idx="639">
                  <c:v>1.58</c:v>
                </c:pt>
                <c:pt idx="640">
                  <c:v>#N/A</c:v>
                </c:pt>
                <c:pt idx="641">
                  <c:v>#N/A</c:v>
                </c:pt>
                <c:pt idx="642">
                  <c:v>1.595</c:v>
                </c:pt>
                <c:pt idx="643">
                  <c:v>1.595</c:v>
                </c:pt>
                <c:pt idx="644">
                  <c:v>1.615</c:v>
                </c:pt>
                <c:pt idx="645">
                  <c:v>1.625</c:v>
                </c:pt>
                <c:pt idx="646">
                  <c:v>1.6419999999999999</c:v>
                </c:pt>
                <c:pt idx="647">
                  <c:v>#N/A</c:v>
                </c:pt>
                <c:pt idx="648">
                  <c:v>#N/A</c:v>
                </c:pt>
                <c:pt idx="649">
                  <c:v>1.6375</c:v>
                </c:pt>
                <c:pt idx="650">
                  <c:v>1.6375</c:v>
                </c:pt>
                <c:pt idx="651">
                  <c:v>1.6274999999999999</c:v>
                </c:pt>
                <c:pt idx="652">
                  <c:v>1.6724999999999999</c:v>
                </c:pt>
                <c:pt idx="653">
                  <c:v>1.6775</c:v>
                </c:pt>
                <c:pt idx="654">
                  <c:v>#N/A</c:v>
                </c:pt>
                <c:pt idx="655">
                  <c:v>#N/A</c:v>
                </c:pt>
                <c:pt idx="656">
                  <c:v>1.6825000000000001</c:v>
                </c:pt>
                <c:pt idx="657">
                  <c:v>1.69</c:v>
                </c:pt>
                <c:pt idx="658">
                  <c:v>1.6775</c:v>
                </c:pt>
                <c:pt idx="659">
                  <c:v>1.7075</c:v>
                </c:pt>
                <c:pt idx="660">
                  <c:v>1.7324999999999999</c:v>
                </c:pt>
                <c:pt idx="661">
                  <c:v>#N/A</c:v>
                </c:pt>
                <c:pt idx="662">
                  <c:v>#N/A</c:v>
                </c:pt>
                <c:pt idx="663">
                  <c:v>1.74</c:v>
                </c:pt>
                <c:pt idx="664">
                  <c:v>1.72</c:v>
                </c:pt>
                <c:pt idx="665">
                  <c:v>1.71</c:v>
                </c:pt>
                <c:pt idx="666">
                  <c:v>1.7225000000000001</c:v>
                </c:pt>
                <c:pt idx="667">
                  <c:v>1.7149999999999999</c:v>
                </c:pt>
                <c:pt idx="668">
                  <c:v>#N/A</c:v>
                </c:pt>
                <c:pt idx="669">
                  <c:v>#N/A</c:v>
                </c:pt>
                <c:pt idx="670">
                  <c:v>1.7124999999999999</c:v>
                </c:pt>
                <c:pt idx="671">
                  <c:v>1.7250000000000001</c:v>
                </c:pt>
                <c:pt idx="672">
                  <c:v>1.7375</c:v>
                </c:pt>
                <c:pt idx="673">
                  <c:v>1.7349999999999999</c:v>
                </c:pt>
                <c:pt idx="674">
                  <c:v>1.7349999999999999</c:v>
                </c:pt>
                <c:pt idx="675">
                  <c:v>#N/A</c:v>
                </c:pt>
                <c:pt idx="676">
                  <c:v>#N/A</c:v>
                </c:pt>
                <c:pt idx="677">
                  <c:v>1.7749999999999999</c:v>
                </c:pt>
                <c:pt idx="678">
                  <c:v>1.79</c:v>
                </c:pt>
                <c:pt idx="679">
                  <c:v>1.7725</c:v>
                </c:pt>
                <c:pt idx="680">
                  <c:v>1.78</c:v>
                </c:pt>
                <c:pt idx="681">
                  <c:v>1.7450000000000001</c:v>
                </c:pt>
                <c:pt idx="682">
                  <c:v>#N/A</c:v>
                </c:pt>
                <c:pt idx="683">
                  <c:v>#N/A</c:v>
                </c:pt>
                <c:pt idx="684">
                  <c:v>1.7524999999999999</c:v>
                </c:pt>
                <c:pt idx="685">
                  <c:v>1.7475000000000001</c:v>
                </c:pt>
                <c:pt idx="686">
                  <c:v>1.75</c:v>
                </c:pt>
                <c:pt idx="687">
                  <c:v>1.72</c:v>
                </c:pt>
                <c:pt idx="688">
                  <c:v>1.7</c:v>
                </c:pt>
                <c:pt idx="689">
                  <c:v>#N/A</c:v>
                </c:pt>
                <c:pt idx="690">
                  <c:v>#N/A</c:v>
                </c:pt>
                <c:pt idx="691">
                  <c:v>1.7149999999999999</c:v>
                </c:pt>
                <c:pt idx="692">
                  <c:v>1.7275</c:v>
                </c:pt>
                <c:pt idx="693">
                  <c:v>1.7175</c:v>
                </c:pt>
                <c:pt idx="694">
                  <c:v>1.7275</c:v>
                </c:pt>
                <c:pt idx="695">
                  <c:v>1.7562</c:v>
                </c:pt>
                <c:pt idx="696">
                  <c:v>#N/A</c:v>
                </c:pt>
                <c:pt idx="697">
                  <c:v>#N/A</c:v>
                </c:pt>
                <c:pt idx="698">
                  <c:v>1.7925</c:v>
                </c:pt>
                <c:pt idx="699">
                  <c:v>1.81</c:v>
                </c:pt>
                <c:pt idx="700">
                  <c:v>1.7974999999999999</c:v>
                </c:pt>
                <c:pt idx="701">
                  <c:v>1.7549999999999999</c:v>
                </c:pt>
                <c:pt idx="702">
                  <c:v>1.69</c:v>
                </c:pt>
                <c:pt idx="703">
                  <c:v>#N/A</c:v>
                </c:pt>
                <c:pt idx="704">
                  <c:v>#N/A</c:v>
                </c:pt>
                <c:pt idx="705">
                  <c:v>1.6875</c:v>
                </c:pt>
                <c:pt idx="706">
                  <c:v>1.7025000000000001</c:v>
                </c:pt>
                <c:pt idx="707">
                  <c:v>1.7050000000000001</c:v>
                </c:pt>
                <c:pt idx="708">
                  <c:v>1.6975</c:v>
                </c:pt>
                <c:pt idx="709">
                  <c:v>1.7029999999999998</c:v>
                </c:pt>
                <c:pt idx="710">
                  <c:v>#N/A</c:v>
                </c:pt>
                <c:pt idx="711">
                  <c:v>#N/A</c:v>
                </c:pt>
                <c:pt idx="712">
                  <c:v>1.6775</c:v>
                </c:pt>
                <c:pt idx="713">
                  <c:v>1.6975</c:v>
                </c:pt>
                <c:pt idx="714">
                  <c:v>1.7</c:v>
                </c:pt>
                <c:pt idx="715">
                  <c:v>1.6949999999999998</c:v>
                </c:pt>
                <c:pt idx="716">
                  <c:v>1.681</c:v>
                </c:pt>
                <c:pt idx="717">
                  <c:v>#N/A</c:v>
                </c:pt>
                <c:pt idx="718">
                  <c:v>#N/A</c:v>
                </c:pt>
                <c:pt idx="719">
                  <c:v>1.67</c:v>
                </c:pt>
                <c:pt idx="720">
                  <c:v>1.6575</c:v>
                </c:pt>
                <c:pt idx="721">
                  <c:v>1.655</c:v>
                </c:pt>
                <c:pt idx="722">
                  <c:v>1.651</c:v>
                </c:pt>
                <c:pt idx="723">
                  <c:v>1.6509</c:v>
                </c:pt>
                <c:pt idx="724">
                  <c:v>#N/A</c:v>
                </c:pt>
                <c:pt idx="725">
                  <c:v>#N/A</c:v>
                </c:pt>
                <c:pt idx="726">
                  <c:v>1.655</c:v>
                </c:pt>
                <c:pt idx="727">
                  <c:v>1.6949999999999998</c:v>
                </c:pt>
                <c:pt idx="728">
                  <c:v>1.6825000000000001</c:v>
                </c:pt>
                <c:pt idx="729">
                  <c:v>1.6825000000000001</c:v>
                </c:pt>
                <c:pt idx="730">
                  <c:v>1.6825000000000001</c:v>
                </c:pt>
                <c:pt idx="731">
                  <c:v>#N/A</c:v>
                </c:pt>
                <c:pt idx="732">
                  <c:v>#N/A</c:v>
                </c:pt>
                <c:pt idx="733">
                  <c:v>1.65</c:v>
                </c:pt>
                <c:pt idx="734">
                  <c:v>1.645</c:v>
                </c:pt>
                <c:pt idx="735">
                  <c:v>1.625</c:v>
                </c:pt>
                <c:pt idx="736">
                  <c:v>1.6425000000000001</c:v>
                </c:pt>
                <c:pt idx="737">
                  <c:v>1.6524999999999999</c:v>
                </c:pt>
                <c:pt idx="738">
                  <c:v>#N/A</c:v>
                </c:pt>
                <c:pt idx="739">
                  <c:v>#N/A</c:v>
                </c:pt>
                <c:pt idx="740">
                  <c:v>1.625</c:v>
                </c:pt>
                <c:pt idx="741">
                  <c:v>1.6099999999999999</c:v>
                </c:pt>
                <c:pt idx="742">
                  <c:v>1.62</c:v>
                </c:pt>
                <c:pt idx="743">
                  <c:v>1.6</c:v>
                </c:pt>
                <c:pt idx="744">
                  <c:v>1.5819999999999999</c:v>
                </c:pt>
                <c:pt idx="745">
                  <c:v>#N/A</c:v>
                </c:pt>
                <c:pt idx="746">
                  <c:v>#N/A</c:v>
                </c:pt>
                <c:pt idx="747">
                  <c:v>1.5825</c:v>
                </c:pt>
                <c:pt idx="748">
                  <c:v>1.605</c:v>
                </c:pt>
                <c:pt idx="749">
                  <c:v>1.575</c:v>
                </c:pt>
                <c:pt idx="750">
                  <c:v>1.5649999999999999</c:v>
                </c:pt>
                <c:pt idx="751">
                  <c:v>1.5659999999999998</c:v>
                </c:pt>
                <c:pt idx="752">
                  <c:v>#N/A</c:v>
                </c:pt>
                <c:pt idx="753">
                  <c:v>#N/A</c:v>
                </c:pt>
                <c:pt idx="754">
                  <c:v>1.5425</c:v>
                </c:pt>
                <c:pt idx="755">
                  <c:v>1.5425</c:v>
                </c:pt>
                <c:pt idx="756">
                  <c:v>1.5350000000000001</c:v>
                </c:pt>
                <c:pt idx="757">
                  <c:v>1.5350000000000001</c:v>
                </c:pt>
                <c:pt idx="758">
                  <c:v>1.5150000000000001</c:v>
                </c:pt>
                <c:pt idx="759">
                  <c:v>#N/A</c:v>
                </c:pt>
                <c:pt idx="760">
                  <c:v>#N/A</c:v>
                </c:pt>
                <c:pt idx="761">
                  <c:v>1.51</c:v>
                </c:pt>
                <c:pt idx="762">
                  <c:v>1.5110000000000001</c:v>
                </c:pt>
                <c:pt idx="763">
                  <c:v>1.4929999999999999</c:v>
                </c:pt>
                <c:pt idx="764">
                  <c:v>1.52</c:v>
                </c:pt>
                <c:pt idx="765">
                  <c:v>1.5205</c:v>
                </c:pt>
                <c:pt idx="766">
                  <c:v>#N/A</c:v>
                </c:pt>
                <c:pt idx="767">
                  <c:v>#N/A</c:v>
                </c:pt>
                <c:pt idx="768">
                  <c:v>1.482</c:v>
                </c:pt>
                <c:pt idx="769">
                  <c:v>1.48</c:v>
                </c:pt>
                <c:pt idx="770">
                  <c:v>1.4525000000000001</c:v>
                </c:pt>
                <c:pt idx="771">
                  <c:v>1.4350000000000001</c:v>
                </c:pt>
                <c:pt idx="772">
                  <c:v>1.425</c:v>
                </c:pt>
                <c:pt idx="773">
                  <c:v>#N/A</c:v>
                </c:pt>
                <c:pt idx="774">
                  <c:v>#N/A</c:v>
                </c:pt>
                <c:pt idx="775">
                  <c:v>1.452</c:v>
                </c:pt>
                <c:pt idx="776">
                  <c:v>1.4550000000000001</c:v>
                </c:pt>
                <c:pt idx="777">
                  <c:v>1.4470000000000001</c:v>
                </c:pt>
                <c:pt idx="778">
                  <c:v>1.448</c:v>
                </c:pt>
                <c:pt idx="779">
                  <c:v>1.43</c:v>
                </c:pt>
                <c:pt idx="780">
                  <c:v>#N/A</c:v>
                </c:pt>
                <c:pt idx="781">
                  <c:v>#N/A</c:v>
                </c:pt>
                <c:pt idx="782">
                  <c:v>1.429</c:v>
                </c:pt>
                <c:pt idx="783">
                  <c:v>1.4330000000000001</c:v>
                </c:pt>
                <c:pt idx="784">
                  <c:v>1.3975</c:v>
                </c:pt>
                <c:pt idx="785">
                  <c:v>1.371</c:v>
                </c:pt>
                <c:pt idx="786">
                  <c:v>1.38</c:v>
                </c:pt>
                <c:pt idx="787">
                  <c:v>#N/A</c:v>
                </c:pt>
                <c:pt idx="788">
                  <c:v>#N/A</c:v>
                </c:pt>
                <c:pt idx="789">
                  <c:v>1.361</c:v>
                </c:pt>
                <c:pt idx="790">
                  <c:v>1.37</c:v>
                </c:pt>
                <c:pt idx="791">
                  <c:v>1.415</c:v>
                </c:pt>
                <c:pt idx="792">
                  <c:v>1.468</c:v>
                </c:pt>
                <c:pt idx="793">
                  <c:v>1.5024999999999999</c:v>
                </c:pt>
                <c:pt idx="794">
                  <c:v>#N/A</c:v>
                </c:pt>
                <c:pt idx="795">
                  <c:v>#N/A</c:v>
                </c:pt>
                <c:pt idx="796">
                  <c:v>1.506</c:v>
                </c:pt>
                <c:pt idx="797">
                  <c:v>1.4849999999999999</c:v>
                </c:pt>
                <c:pt idx="798">
                  <c:v>1.4630000000000001</c:v>
                </c:pt>
                <c:pt idx="799">
                  <c:v>1.4849999999999999</c:v>
                </c:pt>
                <c:pt idx="800">
                  <c:v>1.5</c:v>
                </c:pt>
                <c:pt idx="801">
                  <c:v>#N/A</c:v>
                </c:pt>
                <c:pt idx="802">
                  <c:v>#N/A</c:v>
                </c:pt>
                <c:pt idx="803">
                  <c:v>1.4849999999999999</c:v>
                </c:pt>
                <c:pt idx="804">
                  <c:v>1.462</c:v>
                </c:pt>
                <c:pt idx="805">
                  <c:v>1.4590000000000001</c:v>
                </c:pt>
                <c:pt idx="806">
                  <c:v>1.45</c:v>
                </c:pt>
                <c:pt idx="807">
                  <c:v>1.4588000000000001</c:v>
                </c:pt>
                <c:pt idx="808">
                  <c:v>#N/A</c:v>
                </c:pt>
                <c:pt idx="809">
                  <c:v>#N/A</c:v>
                </c:pt>
                <c:pt idx="810">
                  <c:v>1.448</c:v>
                </c:pt>
                <c:pt idx="811">
                  <c:v>1.4379999999999999</c:v>
                </c:pt>
                <c:pt idx="812">
                  <c:v>1.43</c:v>
                </c:pt>
                <c:pt idx="813">
                  <c:v>1.4344999999999999</c:v>
                </c:pt>
                <c:pt idx="814">
                  <c:v>1.4313</c:v>
                </c:pt>
                <c:pt idx="815">
                  <c:v>#N/A</c:v>
                </c:pt>
                <c:pt idx="816">
                  <c:v>#N/A</c:v>
                </c:pt>
                <c:pt idx="817">
                  <c:v>1.425</c:v>
                </c:pt>
                <c:pt idx="818">
                  <c:v>1.4125000000000001</c:v>
                </c:pt>
                <c:pt idx="819">
                  <c:v>1.4075</c:v>
                </c:pt>
                <c:pt idx="820">
                  <c:v>1.407</c:v>
                </c:pt>
                <c:pt idx="821">
                  <c:v>1.411</c:v>
                </c:pt>
                <c:pt idx="822">
                  <c:v>#N/A</c:v>
                </c:pt>
                <c:pt idx="823">
                  <c:v>#N/A</c:v>
                </c:pt>
                <c:pt idx="824">
                  <c:v>1.4175</c:v>
                </c:pt>
                <c:pt idx="825">
                  <c:v>1.42</c:v>
                </c:pt>
                <c:pt idx="826">
                  <c:v>1.4175</c:v>
                </c:pt>
                <c:pt idx="827">
                  <c:v>1.4219999999999999</c:v>
                </c:pt>
                <c:pt idx="828">
                  <c:v>1.4410000000000001</c:v>
                </c:pt>
                <c:pt idx="829">
                  <c:v>#N/A</c:v>
                </c:pt>
                <c:pt idx="830">
                  <c:v>#N/A</c:v>
                </c:pt>
                <c:pt idx="831">
                  <c:v>1.425</c:v>
                </c:pt>
                <c:pt idx="832">
                  <c:v>1.405</c:v>
                </c:pt>
                <c:pt idx="833">
                  <c:v>1.405</c:v>
                </c:pt>
                <c:pt idx="834">
                  <c:v>1.4075</c:v>
                </c:pt>
                <c:pt idx="835">
                  <c:v>1.4020000000000001</c:v>
                </c:pt>
                <c:pt idx="836">
                  <c:v>#N/A</c:v>
                </c:pt>
                <c:pt idx="837">
                  <c:v>#N/A</c:v>
                </c:pt>
                <c:pt idx="838">
                  <c:v>1.4060000000000001</c:v>
                </c:pt>
                <c:pt idx="839">
                  <c:v>1.411</c:v>
                </c:pt>
                <c:pt idx="840">
                  <c:v>1.3925000000000001</c:v>
                </c:pt>
                <c:pt idx="841">
                  <c:v>1.401</c:v>
                </c:pt>
                <c:pt idx="842">
                  <c:v>1.3879000000000001</c:v>
                </c:pt>
                <c:pt idx="843">
                  <c:v>#N/A</c:v>
                </c:pt>
                <c:pt idx="844">
                  <c:v>#N/A</c:v>
                </c:pt>
                <c:pt idx="845">
                  <c:v>1.4085000000000001</c:v>
                </c:pt>
                <c:pt idx="846">
                  <c:v>1.413</c:v>
                </c:pt>
                <c:pt idx="847">
                  <c:v>1.421</c:v>
                </c:pt>
                <c:pt idx="848">
                  <c:v>1.44</c:v>
                </c:pt>
                <c:pt idx="849">
                  <c:v>1.4710000000000001</c:v>
                </c:pt>
                <c:pt idx="850">
                  <c:v>#N/A</c:v>
                </c:pt>
                <c:pt idx="851">
                  <c:v>#N/A</c:v>
                </c:pt>
                <c:pt idx="852">
                  <c:v>1.4710000000000001</c:v>
                </c:pt>
                <c:pt idx="853">
                  <c:v>1.4610000000000001</c:v>
                </c:pt>
                <c:pt idx="854">
                  <c:v>1.4775</c:v>
                </c:pt>
                <c:pt idx="855">
                  <c:v>1.4804999999999999</c:v>
                </c:pt>
                <c:pt idx="856">
                  <c:v>1.4635</c:v>
                </c:pt>
                <c:pt idx="857">
                  <c:v>#N/A</c:v>
                </c:pt>
                <c:pt idx="858">
                  <c:v>#N/A</c:v>
                </c:pt>
                <c:pt idx="859">
                  <c:v>1.4650000000000001</c:v>
                </c:pt>
                <c:pt idx="860">
                  <c:v>1.468</c:v>
                </c:pt>
                <c:pt idx="861">
                  <c:v>1.4724999999999999</c:v>
                </c:pt>
                <c:pt idx="862">
                  <c:v>1.4849999999999999</c:v>
                </c:pt>
                <c:pt idx="863">
                  <c:v>1.478</c:v>
                </c:pt>
                <c:pt idx="864">
                  <c:v>#N/A</c:v>
                </c:pt>
                <c:pt idx="865">
                  <c:v>#N/A</c:v>
                </c:pt>
                <c:pt idx="866">
                  <c:v>1.4695</c:v>
                </c:pt>
                <c:pt idx="867">
                  <c:v>1.4809999999999999</c:v>
                </c:pt>
                <c:pt idx="868">
                  <c:v>1.47</c:v>
                </c:pt>
                <c:pt idx="869">
                  <c:v>1.48</c:v>
                </c:pt>
                <c:pt idx="870">
                  <c:v>1.48</c:v>
                </c:pt>
                <c:pt idx="871">
                  <c:v>#N/A</c:v>
                </c:pt>
                <c:pt idx="872">
                  <c:v>#N/A</c:v>
                </c:pt>
                <c:pt idx="873">
                  <c:v>1.4675</c:v>
                </c:pt>
                <c:pt idx="874">
                  <c:v>1.472</c:v>
                </c:pt>
                <c:pt idx="875">
                  <c:v>1.482</c:v>
                </c:pt>
                <c:pt idx="876">
                  <c:v>1.482</c:v>
                </c:pt>
                <c:pt idx="877">
                  <c:v>1.4769999999999999</c:v>
                </c:pt>
                <c:pt idx="878">
                  <c:v>#N/A</c:v>
                </c:pt>
                <c:pt idx="879">
                  <c:v>#N/A</c:v>
                </c:pt>
                <c:pt idx="880">
                  <c:v>1.4849999999999999</c:v>
                </c:pt>
                <c:pt idx="881">
                  <c:v>1.4750000000000001</c:v>
                </c:pt>
                <c:pt idx="882">
                  <c:v>1.478</c:v>
                </c:pt>
                <c:pt idx="883">
                  <c:v>1.47</c:v>
                </c:pt>
                <c:pt idx="884">
                  <c:v>1.4610000000000001</c:v>
                </c:pt>
                <c:pt idx="885">
                  <c:v>#N/A</c:v>
                </c:pt>
                <c:pt idx="886">
                  <c:v>#N/A</c:v>
                </c:pt>
                <c:pt idx="887">
                  <c:v>1.4530000000000001</c:v>
                </c:pt>
                <c:pt idx="888">
                  <c:v>1.4470000000000001</c:v>
                </c:pt>
                <c:pt idx="889">
                  <c:v>1.4319999999999999</c:v>
                </c:pt>
                <c:pt idx="890">
                  <c:v>1.401</c:v>
                </c:pt>
                <c:pt idx="891">
                  <c:v>1.375</c:v>
                </c:pt>
                <c:pt idx="892">
                  <c:v>#N/A</c:v>
                </c:pt>
                <c:pt idx="893">
                  <c:v>#N/A</c:v>
                </c:pt>
                <c:pt idx="894">
                  <c:v>1.3599999999999999</c:v>
                </c:pt>
                <c:pt idx="895">
                  <c:v>1.35</c:v>
                </c:pt>
                <c:pt idx="896">
                  <c:v>1.355</c:v>
                </c:pt>
                <c:pt idx="897">
                  <c:v>1.3397000000000001</c:v>
                </c:pt>
                <c:pt idx="898">
                  <c:v>1.357</c:v>
                </c:pt>
                <c:pt idx="899">
                  <c:v>#N/A</c:v>
                </c:pt>
                <c:pt idx="900">
                  <c:v>#N/A</c:v>
                </c:pt>
                <c:pt idx="901">
                  <c:v>1.381</c:v>
                </c:pt>
                <c:pt idx="902">
                  <c:v>1.3860000000000001</c:v>
                </c:pt>
                <c:pt idx="903">
                  <c:v>1.3900000000000001</c:v>
                </c:pt>
                <c:pt idx="904">
                  <c:v>1.421</c:v>
                </c:pt>
                <c:pt idx="905">
                  <c:v>1.3120000000000001</c:v>
                </c:pt>
                <c:pt idx="906">
                  <c:v>#N/A</c:v>
                </c:pt>
                <c:pt idx="907">
                  <c:v>#N/A</c:v>
                </c:pt>
                <c:pt idx="908">
                  <c:v>1.2570000000000001</c:v>
                </c:pt>
                <c:pt idx="909">
                  <c:v>1.28</c:v>
                </c:pt>
                <c:pt idx="910">
                  <c:v>1.3149999999999999</c:v>
                </c:pt>
                <c:pt idx="911">
                  <c:v>1.3180000000000001</c:v>
                </c:pt>
                <c:pt idx="912">
                  <c:v>1.3120000000000001</c:v>
                </c:pt>
                <c:pt idx="913">
                  <c:v>#N/A</c:v>
                </c:pt>
                <c:pt idx="914">
                  <c:v>#N/A</c:v>
                </c:pt>
                <c:pt idx="915">
                  <c:v>1.302</c:v>
                </c:pt>
                <c:pt idx="916">
                  <c:v>1.2770000000000001</c:v>
                </c:pt>
                <c:pt idx="917">
                  <c:v>1.2629999999999999</c:v>
                </c:pt>
                <c:pt idx="918">
                  <c:v>1.2570000000000001</c:v>
                </c:pt>
                <c:pt idx="919">
                  <c:v>1.2530000000000001</c:v>
                </c:pt>
                <c:pt idx="920">
                  <c:v>#N/A</c:v>
                </c:pt>
                <c:pt idx="921">
                  <c:v>#N/A</c:v>
                </c:pt>
                <c:pt idx="922">
                  <c:v>1.25</c:v>
                </c:pt>
                <c:pt idx="923">
                  <c:v>1.2829999999999999</c:v>
                </c:pt>
                <c:pt idx="924">
                  <c:v>1.3029999999999999</c:v>
                </c:pt>
                <c:pt idx="925">
                  <c:v>1.341</c:v>
                </c:pt>
                <c:pt idx="926">
                  <c:v>1.3599999999999999</c:v>
                </c:pt>
                <c:pt idx="927">
                  <c:v>#N/A</c:v>
                </c:pt>
                <c:pt idx="928">
                  <c:v>#N/A</c:v>
                </c:pt>
                <c:pt idx="929">
                  <c:v>1.355</c:v>
                </c:pt>
                <c:pt idx="930">
                  <c:v>1.351</c:v>
                </c:pt>
                <c:pt idx="931">
                  <c:v>1.325</c:v>
                </c:pt>
                <c:pt idx="932">
                  <c:v>1.3245</c:v>
                </c:pt>
                <c:pt idx="933">
                  <c:v>1.3140000000000001</c:v>
                </c:pt>
                <c:pt idx="934">
                  <c:v>#N/A</c:v>
                </c:pt>
                <c:pt idx="935">
                  <c:v>#N/A</c:v>
                </c:pt>
                <c:pt idx="936">
                  <c:v>1.3320000000000001</c:v>
                </c:pt>
                <c:pt idx="937">
                  <c:v>1.345</c:v>
                </c:pt>
                <c:pt idx="938">
                  <c:v>1.3668</c:v>
                </c:pt>
                <c:pt idx="939">
                  <c:v>1.3574999999999999</c:v>
                </c:pt>
                <c:pt idx="940">
                  <c:v>1.3395999999999999</c:v>
                </c:pt>
                <c:pt idx="941">
                  <c:v>#N/A</c:v>
                </c:pt>
                <c:pt idx="942">
                  <c:v>#N/A</c:v>
                </c:pt>
                <c:pt idx="943">
                  <c:v>1.325</c:v>
                </c:pt>
                <c:pt idx="944">
                  <c:v>1.32</c:v>
                </c:pt>
                <c:pt idx="945">
                  <c:v>1.3225</c:v>
                </c:pt>
                <c:pt idx="946">
                  <c:v>1.32</c:v>
                </c:pt>
                <c:pt idx="947">
                  <c:v>1.3325</c:v>
                </c:pt>
                <c:pt idx="948">
                  <c:v>#N/A</c:v>
                </c:pt>
                <c:pt idx="949">
                  <c:v>#N/A</c:v>
                </c:pt>
                <c:pt idx="950">
                  <c:v>1.3425</c:v>
                </c:pt>
                <c:pt idx="951">
                  <c:v>1.3320000000000001</c:v>
                </c:pt>
                <c:pt idx="952">
                  <c:v>1.3345</c:v>
                </c:pt>
                <c:pt idx="953">
                  <c:v>1.335</c:v>
                </c:pt>
                <c:pt idx="954">
                  <c:v>1.325</c:v>
                </c:pt>
                <c:pt idx="955">
                  <c:v>1.3240000000000001</c:v>
                </c:pt>
                <c:pt idx="956">
                  <c:v>1.3220000000000001</c:v>
                </c:pt>
                <c:pt idx="957">
                  <c:v>1.3129999999999999</c:v>
                </c:pt>
                <c:pt idx="958">
                  <c:v>1.3025</c:v>
                </c:pt>
                <c:pt idx="959">
                  <c:v>1.3140000000000001</c:v>
                </c:pt>
                <c:pt idx="960">
                  <c:v>1.3035000000000001</c:v>
                </c:pt>
                <c:pt idx="961">
                  <c:v>1.3120000000000001</c:v>
                </c:pt>
                <c:pt idx="962">
                  <c:v>1.3049999999999999</c:v>
                </c:pt>
                <c:pt idx="963">
                  <c:v>1.3045</c:v>
                </c:pt>
                <c:pt idx="964">
                  <c:v>1.3069</c:v>
                </c:pt>
                <c:pt idx="965">
                  <c:v>1.3174999999999999</c:v>
                </c:pt>
                <c:pt idx="966">
                  <c:v>1.3075000000000001</c:v>
                </c:pt>
                <c:pt idx="967">
                  <c:v>1.302</c:v>
                </c:pt>
                <c:pt idx="968">
                  <c:v>1.2909999999999999</c:v>
                </c:pt>
                <c:pt idx="969">
                  <c:v>1.2869999999999999</c:v>
                </c:pt>
                <c:pt idx="970">
                  <c:v>#N/A</c:v>
                </c:pt>
                <c:pt idx="971">
                  <c:v>#N/A</c:v>
                </c:pt>
                <c:pt idx="972">
                  <c:v>1.2849999999999999</c:v>
                </c:pt>
                <c:pt idx="973">
                  <c:v>1.26</c:v>
                </c:pt>
                <c:pt idx="974">
                  <c:v>1.28</c:v>
                </c:pt>
                <c:pt idx="975">
                  <c:v>1.2949999999999999</c:v>
                </c:pt>
                <c:pt idx="976">
                  <c:v>1.3</c:v>
                </c:pt>
                <c:pt idx="977">
                  <c:v>#N/A</c:v>
                </c:pt>
                <c:pt idx="978">
                  <c:v>1.3225</c:v>
                </c:pt>
                <c:pt idx="979">
                  <c:v>1.3120000000000001</c:v>
                </c:pt>
                <c:pt idx="980">
                  <c:v>1.3169999999999999</c:v>
                </c:pt>
                <c:pt idx="981">
                  <c:v>1.3283</c:v>
                </c:pt>
                <c:pt idx="982">
                  <c:v>1.325</c:v>
                </c:pt>
                <c:pt idx="983">
                  <c:v>1.3425</c:v>
                </c:pt>
                <c:pt idx="984">
                  <c:v>1.345</c:v>
                </c:pt>
                <c:pt idx="985">
                  <c:v>1.367</c:v>
                </c:pt>
                <c:pt idx="986">
                  <c:v>1.345</c:v>
                </c:pt>
                <c:pt idx="987">
                  <c:v>1.34</c:v>
                </c:pt>
                <c:pt idx="988">
                  <c:v>1.3264</c:v>
                </c:pt>
                <c:pt idx="989">
                  <c:v>1.325</c:v>
                </c:pt>
                <c:pt idx="990">
                  <c:v>1.3534999999999999</c:v>
                </c:pt>
                <c:pt idx="991">
                  <c:v>1.355</c:v>
                </c:pt>
                <c:pt idx="992">
                  <c:v>1.345</c:v>
                </c:pt>
                <c:pt idx="993">
                  <c:v>1.3525</c:v>
                </c:pt>
                <c:pt idx="994">
                  <c:v>1.375</c:v>
                </c:pt>
                <c:pt idx="995">
                  <c:v>1.3774999999999999</c:v>
                </c:pt>
                <c:pt idx="996">
                  <c:v>1.3663000000000001</c:v>
                </c:pt>
                <c:pt idx="997">
                  <c:v>1.3774999999999999</c:v>
                </c:pt>
                <c:pt idx="998">
                  <c:v>1.377</c:v>
                </c:pt>
                <c:pt idx="999">
                  <c:v>1.3763000000000001</c:v>
                </c:pt>
                <c:pt idx="1000">
                  <c:v>1.3780000000000001</c:v>
                </c:pt>
                <c:pt idx="1001">
                  <c:v>1.4119999999999999</c:v>
                </c:pt>
                <c:pt idx="1002">
                  <c:v>1.41</c:v>
                </c:pt>
                <c:pt idx="1003">
                  <c:v>1.42</c:v>
                </c:pt>
                <c:pt idx="1004">
                  <c:v>1.431</c:v>
                </c:pt>
                <c:pt idx="1005">
                  <c:v>1.4325000000000001</c:v>
                </c:pt>
                <c:pt idx="1006">
                  <c:v>1.4575</c:v>
                </c:pt>
                <c:pt idx="1007">
                  <c:v>1.4517</c:v>
                </c:pt>
                <c:pt idx="1008">
                  <c:v>1.4475</c:v>
                </c:pt>
                <c:pt idx="1009">
                  <c:v>1.4577</c:v>
                </c:pt>
                <c:pt idx="1010">
                  <c:v>1.4757</c:v>
                </c:pt>
                <c:pt idx="1011">
                  <c:v>1.4769999999999999</c:v>
                </c:pt>
                <c:pt idx="1012">
                  <c:v>1.4647000000000001</c:v>
                </c:pt>
                <c:pt idx="1013">
                  <c:v>1.48</c:v>
                </c:pt>
                <c:pt idx="1014">
                  <c:v>1.45</c:v>
                </c:pt>
                <c:pt idx="1015">
                  <c:v>1.4555</c:v>
                </c:pt>
                <c:pt idx="1016">
                  <c:v>1.456</c:v>
                </c:pt>
                <c:pt idx="1017">
                  <c:v>1.4550000000000001</c:v>
                </c:pt>
                <c:pt idx="1018">
                  <c:v>1.462</c:v>
                </c:pt>
                <c:pt idx="1019">
                  <c:v>1.4698</c:v>
                </c:pt>
                <c:pt idx="1020">
                  <c:v>1.5249999999999999</c:v>
                </c:pt>
                <c:pt idx="1021">
                  <c:v>1.5413999999999999</c:v>
                </c:pt>
                <c:pt idx="1022">
                  <c:v>1.585</c:v>
                </c:pt>
                <c:pt idx="1023">
                  <c:v>1.5584</c:v>
                </c:pt>
                <c:pt idx="1024">
                  <c:v>1.5625</c:v>
                </c:pt>
                <c:pt idx="1025">
                  <c:v>1.56</c:v>
                </c:pt>
                <c:pt idx="1026">
                  <c:v>1.5825</c:v>
                </c:pt>
                <c:pt idx="1027">
                  <c:v>1.615</c:v>
                </c:pt>
                <c:pt idx="1028">
                  <c:v>1.5958000000000001</c:v>
                </c:pt>
                <c:pt idx="1029">
                  <c:v>1.6085</c:v>
                </c:pt>
                <c:pt idx="1030">
                  <c:v>1.6160000000000001</c:v>
                </c:pt>
                <c:pt idx="1031">
                  <c:v>1.6</c:v>
                </c:pt>
                <c:pt idx="1032">
                  <c:v>1.5785</c:v>
                </c:pt>
                <c:pt idx="1033">
                  <c:v>1.595</c:v>
                </c:pt>
                <c:pt idx="1034">
                  <c:v>1.619</c:v>
                </c:pt>
                <c:pt idx="1035">
                  <c:v>1.655</c:v>
                </c:pt>
                <c:pt idx="1036">
                  <c:v>1.6619999999999999</c:v>
                </c:pt>
                <c:pt idx="1037">
                  <c:v>1.6989999999999998</c:v>
                </c:pt>
                <c:pt idx="1038">
                  <c:v>1.7</c:v>
                </c:pt>
                <c:pt idx="1039">
                  <c:v>1.6675</c:v>
                </c:pt>
                <c:pt idx="1040">
                  <c:v>1.7122999999999999</c:v>
                </c:pt>
                <c:pt idx="1041">
                  <c:v>1.7250000000000001</c:v>
                </c:pt>
                <c:pt idx="1042">
                  <c:v>1.7250000000000001</c:v>
                </c:pt>
                <c:pt idx="1043">
                  <c:v>1.714</c:v>
                </c:pt>
                <c:pt idx="1044">
                  <c:v>1.6850000000000001</c:v>
                </c:pt>
                <c:pt idx="1045">
                  <c:v>1.671</c:v>
                </c:pt>
                <c:pt idx="1046">
                  <c:v>1.6659999999999999</c:v>
                </c:pt>
                <c:pt idx="1047">
                  <c:v>1.6800000000000002</c:v>
                </c:pt>
                <c:pt idx="1048">
                  <c:v>1.7050000000000001</c:v>
                </c:pt>
                <c:pt idx="1049">
                  <c:v>1.72</c:v>
                </c:pt>
                <c:pt idx="1050">
                  <c:v>1.704</c:v>
                </c:pt>
                <c:pt idx="1051">
                  <c:v>1.708</c:v>
                </c:pt>
                <c:pt idx="1052">
                  <c:v>1.71</c:v>
                </c:pt>
                <c:pt idx="1053">
                  <c:v>1.7185999999999999</c:v>
                </c:pt>
                <c:pt idx="1054">
                  <c:v>1.7109999999999999</c:v>
                </c:pt>
                <c:pt idx="1055">
                  <c:v>1.7229999999999999</c:v>
                </c:pt>
                <c:pt idx="1056">
                  <c:v>1.7435</c:v>
                </c:pt>
                <c:pt idx="1057">
                  <c:v>1.7324999999999999</c:v>
                </c:pt>
                <c:pt idx="1058">
                  <c:v>1.7635000000000001</c:v>
                </c:pt>
                <c:pt idx="1059">
                  <c:v>1.7930000000000001</c:v>
                </c:pt>
                <c:pt idx="1060">
                  <c:v>1.75</c:v>
                </c:pt>
                <c:pt idx="1061">
                  <c:v>1.7625</c:v>
                </c:pt>
                <c:pt idx="1062">
                  <c:v>1.75</c:v>
                </c:pt>
                <c:pt idx="1063">
                  <c:v>1.7574999999999998</c:v>
                </c:pt>
                <c:pt idx="1064">
                  <c:v>1.75</c:v>
                </c:pt>
                <c:pt idx="1065">
                  <c:v>1.7549999999999999</c:v>
                </c:pt>
                <c:pt idx="1066">
                  <c:v>1.7450000000000001</c:v>
                </c:pt>
                <c:pt idx="1067">
                  <c:v>1.7316</c:v>
                </c:pt>
                <c:pt idx="1068">
                  <c:v>1.7410000000000001</c:v>
                </c:pt>
                <c:pt idx="1069">
                  <c:v>1.7375</c:v>
                </c:pt>
                <c:pt idx="1070">
                  <c:v>1.7250000000000001</c:v>
                </c:pt>
                <c:pt idx="1071">
                  <c:v>1.7549999999999999</c:v>
                </c:pt>
                <c:pt idx="1072">
                  <c:v>1.7675999999999998</c:v>
                </c:pt>
                <c:pt idx="1073">
                  <c:v>1.7774999999999999</c:v>
                </c:pt>
                <c:pt idx="1074">
                  <c:v>1.7650000000000001</c:v>
                </c:pt>
                <c:pt idx="1075">
                  <c:v>1.7850000000000001</c:v>
                </c:pt>
                <c:pt idx="1076">
                  <c:v>1.7974999999999999</c:v>
                </c:pt>
                <c:pt idx="1077">
                  <c:v>1.7911000000000001</c:v>
                </c:pt>
                <c:pt idx="1078">
                  <c:v>1.8</c:v>
                </c:pt>
                <c:pt idx="1079">
                  <c:v>1.7793999999999999</c:v>
                </c:pt>
                <c:pt idx="1080">
                  <c:v>1.776</c:v>
                </c:pt>
                <c:pt idx="1081">
                  <c:v>1.7738</c:v>
                </c:pt>
                <c:pt idx="1082">
                  <c:v>1.7549999999999999</c:v>
                </c:pt>
                <c:pt idx="1083">
                  <c:v>1.756</c:v>
                </c:pt>
                <c:pt idx="1084">
                  <c:v>1.75</c:v>
                </c:pt>
                <c:pt idx="1085">
                  <c:v>1.7549999999999999</c:v>
                </c:pt>
                <c:pt idx="1086">
                  <c:v>1.7643</c:v>
                </c:pt>
                <c:pt idx="1087">
                  <c:v>1.7650000000000001</c:v>
                </c:pt>
                <c:pt idx="1088">
                  <c:v>1.76</c:v>
                </c:pt>
                <c:pt idx="1089">
                  <c:v>1.7770000000000001</c:v>
                </c:pt>
                <c:pt idx="1090">
                  <c:v>1.7665</c:v>
                </c:pt>
                <c:pt idx="1091">
                  <c:v>1.7675000000000001</c:v>
                </c:pt>
                <c:pt idx="1092">
                  <c:v>1.7625</c:v>
                </c:pt>
                <c:pt idx="1093">
                  <c:v>1.7690000000000001</c:v>
                </c:pt>
                <c:pt idx="1094">
                  <c:v>1.7349999999999999</c:v>
                </c:pt>
                <c:pt idx="1095">
                  <c:v>1.7370000000000001</c:v>
                </c:pt>
                <c:pt idx="1096">
                  <c:v>1.7149999999999999</c:v>
                </c:pt>
                <c:pt idx="1097">
                  <c:v>1.7050000000000001</c:v>
                </c:pt>
                <c:pt idx="1098">
                  <c:v>1.696</c:v>
                </c:pt>
                <c:pt idx="1099">
                  <c:v>1.6995</c:v>
                </c:pt>
                <c:pt idx="1100">
                  <c:v>1.7109999999999999</c:v>
                </c:pt>
                <c:pt idx="1101">
                  <c:v>1.7050000000000001</c:v>
                </c:pt>
                <c:pt idx="1102">
                  <c:v>1.6724999999999999</c:v>
                </c:pt>
                <c:pt idx="1103">
                  <c:v>1.6827000000000001</c:v>
                </c:pt>
                <c:pt idx="1104">
                  <c:v>1.698</c:v>
                </c:pt>
                <c:pt idx="1105">
                  <c:v>1.7124999999999999</c:v>
                </c:pt>
                <c:pt idx="1106">
                  <c:v>1.7189999999999999</c:v>
                </c:pt>
                <c:pt idx="1107">
                  <c:v>1.7225000000000001</c:v>
                </c:pt>
                <c:pt idx="1108">
                  <c:v>1.71</c:v>
                </c:pt>
                <c:pt idx="1109">
                  <c:v>1.7</c:v>
                </c:pt>
                <c:pt idx="1110">
                  <c:v>1.6989999999999998</c:v>
                </c:pt>
                <c:pt idx="1111">
                  <c:v>1.681</c:v>
                </c:pt>
                <c:pt idx="1112">
                  <c:v>#N/A</c:v>
                </c:pt>
                <c:pt idx="1113">
                  <c:v>#N/A</c:v>
                </c:pt>
                <c:pt idx="1114">
                  <c:v>1.6760000000000002</c:v>
                </c:pt>
                <c:pt idx="1115">
                  <c:v>1.6768000000000001</c:v>
                </c:pt>
                <c:pt idx="1116">
                  <c:v>1.6280000000000001</c:v>
                </c:pt>
                <c:pt idx="1117">
                  <c:v>1.62</c:v>
                </c:pt>
                <c:pt idx="1118">
                  <c:v>1.65</c:v>
                </c:pt>
                <c:pt idx="1119">
                  <c:v>#N/A</c:v>
                </c:pt>
                <c:pt idx="1120">
                  <c:v>#N/A</c:v>
                </c:pt>
                <c:pt idx="1121">
                  <c:v>1.6428</c:v>
                </c:pt>
                <c:pt idx="1122">
                  <c:v>1.6238000000000001</c:v>
                </c:pt>
                <c:pt idx="1123">
                  <c:v>1.6225000000000001</c:v>
                </c:pt>
                <c:pt idx="1124">
                  <c:v>1.605</c:v>
                </c:pt>
                <c:pt idx="1125">
                  <c:v>1.5596999999999999</c:v>
                </c:pt>
                <c:pt idx="1126">
                  <c:v>#N/A</c:v>
                </c:pt>
                <c:pt idx="1127">
                  <c:v>#N/A</c:v>
                </c:pt>
                <c:pt idx="1128">
                  <c:v>1.5752000000000002</c:v>
                </c:pt>
                <c:pt idx="1129">
                  <c:v>1.5752000000000002</c:v>
                </c:pt>
                <c:pt idx="1130">
                  <c:v>1.5975000000000001</c:v>
                </c:pt>
                <c:pt idx="1131">
                  <c:v>1.5985</c:v>
                </c:pt>
                <c:pt idx="1132">
                  <c:v>1.605</c:v>
                </c:pt>
                <c:pt idx="1133">
                  <c:v>#N/A</c:v>
                </c:pt>
                <c:pt idx="1134">
                  <c:v>#N/A</c:v>
                </c:pt>
                <c:pt idx="1135">
                  <c:v>1.605</c:v>
                </c:pt>
                <c:pt idx="1136">
                  <c:v>1.601</c:v>
                </c:pt>
                <c:pt idx="1137">
                  <c:v>1.5975999999999999</c:v>
                </c:pt>
                <c:pt idx="1138">
                  <c:v>1.5760000000000001</c:v>
                </c:pt>
                <c:pt idx="1139">
                  <c:v>1.5775999999999999</c:v>
                </c:pt>
                <c:pt idx="1140">
                  <c:v>#N/A</c:v>
                </c:pt>
                <c:pt idx="1141">
                  <c:v>#N/A</c:v>
                </c:pt>
                <c:pt idx="1142">
                  <c:v>1.5775999999999999</c:v>
                </c:pt>
                <c:pt idx="1143">
                  <c:v>1.583</c:v>
                </c:pt>
                <c:pt idx="1144">
                  <c:v>1.5916000000000001</c:v>
                </c:pt>
                <c:pt idx="1145">
                  <c:v>1.5874999999999999</c:v>
                </c:pt>
                <c:pt idx="1146">
                  <c:v>1.6099999999999999</c:v>
                </c:pt>
                <c:pt idx="1147">
                  <c:v>#N/A</c:v>
                </c:pt>
                <c:pt idx="1148">
                  <c:v>#N/A</c:v>
                </c:pt>
                <c:pt idx="1149">
                  <c:v>1.6327</c:v>
                </c:pt>
                <c:pt idx="1150">
                  <c:v>1.6099999999999999</c:v>
                </c:pt>
                <c:pt idx="1151">
                  <c:v>1.6095000000000002</c:v>
                </c:pt>
                <c:pt idx="1152">
                  <c:v>1.615</c:v>
                </c:pt>
                <c:pt idx="1153">
                  <c:v>1.6267</c:v>
                </c:pt>
                <c:pt idx="1154">
                  <c:v>#N/A</c:v>
                </c:pt>
                <c:pt idx="1155">
                  <c:v>#N/A</c:v>
                </c:pt>
                <c:pt idx="1156">
                  <c:v>1.6276999999999999</c:v>
                </c:pt>
                <c:pt idx="1157">
                  <c:v>1.6575</c:v>
                </c:pt>
                <c:pt idx="1158">
                  <c:v>1.651</c:v>
                </c:pt>
                <c:pt idx="1159">
                  <c:v>1.6419999999999999</c:v>
                </c:pt>
                <c:pt idx="1160">
                  <c:v>1.6280000000000001</c:v>
                </c:pt>
                <c:pt idx="1161">
                  <c:v>#N/A</c:v>
                </c:pt>
                <c:pt idx="1162">
                  <c:v>#N/A</c:v>
                </c:pt>
                <c:pt idx="1163">
                  <c:v>1.6059999999999999</c:v>
                </c:pt>
                <c:pt idx="1164">
                  <c:v>1.6240000000000001</c:v>
                </c:pt>
                <c:pt idx="1165">
                  <c:v>1.6400000000000001</c:v>
                </c:pt>
                <c:pt idx="1166">
                  <c:v>1.63</c:v>
                </c:pt>
                <c:pt idx="1167">
                  <c:v>1.6125</c:v>
                </c:pt>
                <c:pt idx="1168">
                  <c:v>#N/A</c:v>
                </c:pt>
                <c:pt idx="1169">
                  <c:v>#N/A</c:v>
                </c:pt>
                <c:pt idx="1170">
                  <c:v>1.6</c:v>
                </c:pt>
                <c:pt idx="1171">
                  <c:v>1.6099999999999999</c:v>
                </c:pt>
                <c:pt idx="1172">
                  <c:v>1.6040000000000001</c:v>
                </c:pt>
                <c:pt idx="1173">
                  <c:v>1.595</c:v>
                </c:pt>
                <c:pt idx="1174">
                  <c:v>1.5966</c:v>
                </c:pt>
                <c:pt idx="1175">
                  <c:v>#N/A</c:v>
                </c:pt>
                <c:pt idx="1176">
                  <c:v>#N/A</c:v>
                </c:pt>
                <c:pt idx="1177">
                  <c:v>1.5874999999999999</c:v>
                </c:pt>
                <c:pt idx="1178">
                  <c:v>1.6019999999999999</c:v>
                </c:pt>
                <c:pt idx="1179">
                  <c:v>1.6</c:v>
                </c:pt>
                <c:pt idx="1180">
                  <c:v>1.5707</c:v>
                </c:pt>
                <c:pt idx="1181">
                  <c:v>1.5640000000000001</c:v>
                </c:pt>
                <c:pt idx="1182">
                  <c:v>#N/A</c:v>
                </c:pt>
                <c:pt idx="1183">
                  <c:v>#N/A</c:v>
                </c:pt>
                <c:pt idx="1184">
                  <c:v>1.571</c:v>
                </c:pt>
                <c:pt idx="1185">
                  <c:v>1.571</c:v>
                </c:pt>
                <c:pt idx="1186">
                  <c:v>1.5625</c:v>
                </c:pt>
                <c:pt idx="1187">
                  <c:v>1.5699999999999998</c:v>
                </c:pt>
                <c:pt idx="1188">
                  <c:v>1.5760000000000001</c:v>
                </c:pt>
                <c:pt idx="1189">
                  <c:v>#N/A</c:v>
                </c:pt>
                <c:pt idx="1190">
                  <c:v>#N/A</c:v>
                </c:pt>
                <c:pt idx="1191">
                  <c:v>1.58</c:v>
                </c:pt>
                <c:pt idx="1192">
                  <c:v>1.575</c:v>
                </c:pt>
                <c:pt idx="1193">
                  <c:v>1.5625</c:v>
                </c:pt>
                <c:pt idx="1194">
                  <c:v>1.5590000000000002</c:v>
                </c:pt>
                <c:pt idx="1195">
                  <c:v>1.548</c:v>
                </c:pt>
                <c:pt idx="1196">
                  <c:v>#N/A</c:v>
                </c:pt>
                <c:pt idx="1197">
                  <c:v>#N/A</c:v>
                </c:pt>
                <c:pt idx="1198">
                  <c:v>1.5575000000000001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6-4C5C-AFED-0CA162A654E8}"/>
            </c:ext>
          </c:extLst>
        </c:ser>
        <c:ser>
          <c:idx val="1"/>
          <c:order val="1"/>
          <c:tx>
            <c:strRef>
              <c:f>'c3-8'!$C$10</c:f>
              <c:strCache>
                <c:ptCount val="1"/>
                <c:pt idx="0">
                  <c:v>10 year govt. bond yield (right axis)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'c3-8'!$A$12:$A$4000</c:f>
              <c:numCache>
                <c:formatCode>m/d/yyyy</c:formatCode>
                <c:ptCount val="3989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42597</c:v>
                </c:pt>
                <c:pt idx="956">
                  <c:v>42598</c:v>
                </c:pt>
                <c:pt idx="957">
                  <c:v>42599</c:v>
                </c:pt>
                <c:pt idx="958">
                  <c:v>42600</c:v>
                </c:pt>
                <c:pt idx="959">
                  <c:v>42601</c:v>
                </c:pt>
                <c:pt idx="960">
                  <c:v>42604</c:v>
                </c:pt>
                <c:pt idx="961">
                  <c:v>42605</c:v>
                </c:pt>
                <c:pt idx="962">
                  <c:v>42606</c:v>
                </c:pt>
                <c:pt idx="963">
                  <c:v>42607</c:v>
                </c:pt>
                <c:pt idx="964">
                  <c:v>42608</c:v>
                </c:pt>
                <c:pt idx="965">
                  <c:v>42611</c:v>
                </c:pt>
                <c:pt idx="966">
                  <c:v>42612</c:v>
                </c:pt>
                <c:pt idx="967">
                  <c:v>42613</c:v>
                </c:pt>
                <c:pt idx="968">
                  <c:v>42614</c:v>
                </c:pt>
                <c:pt idx="969">
                  <c:v>42615</c:v>
                </c:pt>
                <c:pt idx="970">
                  <c:v>42616</c:v>
                </c:pt>
                <c:pt idx="971">
                  <c:v>42617</c:v>
                </c:pt>
                <c:pt idx="972">
                  <c:v>42618</c:v>
                </c:pt>
                <c:pt idx="973">
                  <c:v>42619</c:v>
                </c:pt>
                <c:pt idx="974">
                  <c:v>42620</c:v>
                </c:pt>
                <c:pt idx="975">
                  <c:v>42621</c:v>
                </c:pt>
                <c:pt idx="976">
                  <c:v>42622</c:v>
                </c:pt>
                <c:pt idx="977">
                  <c:v>42623</c:v>
                </c:pt>
                <c:pt idx="978">
                  <c:v>42626</c:v>
                </c:pt>
                <c:pt idx="979">
                  <c:v>42627</c:v>
                </c:pt>
                <c:pt idx="980">
                  <c:v>42628</c:v>
                </c:pt>
                <c:pt idx="981">
                  <c:v>42629</c:v>
                </c:pt>
                <c:pt idx="982">
                  <c:v>42632</c:v>
                </c:pt>
                <c:pt idx="983">
                  <c:v>42633</c:v>
                </c:pt>
                <c:pt idx="984">
                  <c:v>42634</c:v>
                </c:pt>
                <c:pt idx="985">
                  <c:v>42635</c:v>
                </c:pt>
                <c:pt idx="986">
                  <c:v>42636</c:v>
                </c:pt>
                <c:pt idx="987">
                  <c:v>42639</c:v>
                </c:pt>
                <c:pt idx="988">
                  <c:v>42640</c:v>
                </c:pt>
                <c:pt idx="989">
                  <c:v>42641</c:v>
                </c:pt>
                <c:pt idx="990">
                  <c:v>42642</c:v>
                </c:pt>
                <c:pt idx="991">
                  <c:v>42643</c:v>
                </c:pt>
                <c:pt idx="992">
                  <c:v>42646</c:v>
                </c:pt>
                <c:pt idx="993">
                  <c:v>42647</c:v>
                </c:pt>
                <c:pt idx="994">
                  <c:v>42648</c:v>
                </c:pt>
                <c:pt idx="995">
                  <c:v>42649</c:v>
                </c:pt>
                <c:pt idx="996">
                  <c:v>42650</c:v>
                </c:pt>
                <c:pt idx="997">
                  <c:v>42653</c:v>
                </c:pt>
                <c:pt idx="998">
                  <c:v>42654</c:v>
                </c:pt>
                <c:pt idx="999">
                  <c:v>42655</c:v>
                </c:pt>
                <c:pt idx="1000">
                  <c:v>42656</c:v>
                </c:pt>
                <c:pt idx="1001">
                  <c:v>42657</c:v>
                </c:pt>
                <c:pt idx="1002">
                  <c:v>42660</c:v>
                </c:pt>
                <c:pt idx="1003">
                  <c:v>42661</c:v>
                </c:pt>
                <c:pt idx="1004">
                  <c:v>42662</c:v>
                </c:pt>
                <c:pt idx="1005">
                  <c:v>42663</c:v>
                </c:pt>
                <c:pt idx="1006">
                  <c:v>42664</c:v>
                </c:pt>
                <c:pt idx="1007">
                  <c:v>42667</c:v>
                </c:pt>
                <c:pt idx="1008">
                  <c:v>42668</c:v>
                </c:pt>
                <c:pt idx="1009">
                  <c:v>42669</c:v>
                </c:pt>
                <c:pt idx="1010">
                  <c:v>42670</c:v>
                </c:pt>
                <c:pt idx="1011">
                  <c:v>42671</c:v>
                </c:pt>
                <c:pt idx="1012">
                  <c:v>42674</c:v>
                </c:pt>
                <c:pt idx="1013">
                  <c:v>42675</c:v>
                </c:pt>
                <c:pt idx="1014">
                  <c:v>42676</c:v>
                </c:pt>
                <c:pt idx="1015">
                  <c:v>42677</c:v>
                </c:pt>
                <c:pt idx="1016">
                  <c:v>42678</c:v>
                </c:pt>
                <c:pt idx="1017">
                  <c:v>42681</c:v>
                </c:pt>
                <c:pt idx="1018">
                  <c:v>42682</c:v>
                </c:pt>
                <c:pt idx="1019">
                  <c:v>42683</c:v>
                </c:pt>
                <c:pt idx="1020">
                  <c:v>42684</c:v>
                </c:pt>
                <c:pt idx="1021">
                  <c:v>42685</c:v>
                </c:pt>
                <c:pt idx="1022">
                  <c:v>42688</c:v>
                </c:pt>
                <c:pt idx="1023">
                  <c:v>42689</c:v>
                </c:pt>
                <c:pt idx="1024">
                  <c:v>42690</c:v>
                </c:pt>
                <c:pt idx="1025">
                  <c:v>42691</c:v>
                </c:pt>
                <c:pt idx="1026">
                  <c:v>42692</c:v>
                </c:pt>
                <c:pt idx="1027">
                  <c:v>42695</c:v>
                </c:pt>
                <c:pt idx="1028">
                  <c:v>42696</c:v>
                </c:pt>
                <c:pt idx="1029">
                  <c:v>42697</c:v>
                </c:pt>
                <c:pt idx="1030">
                  <c:v>42698</c:v>
                </c:pt>
                <c:pt idx="1031">
                  <c:v>42699</c:v>
                </c:pt>
                <c:pt idx="1032">
                  <c:v>42702</c:v>
                </c:pt>
                <c:pt idx="1033">
                  <c:v>42703</c:v>
                </c:pt>
                <c:pt idx="1034">
                  <c:v>42704</c:v>
                </c:pt>
                <c:pt idx="1035">
                  <c:v>42705</c:v>
                </c:pt>
                <c:pt idx="1036">
                  <c:v>42706</c:v>
                </c:pt>
                <c:pt idx="1037">
                  <c:v>42709</c:v>
                </c:pt>
                <c:pt idx="1038">
                  <c:v>42710</c:v>
                </c:pt>
                <c:pt idx="1039">
                  <c:v>42711</c:v>
                </c:pt>
                <c:pt idx="1040">
                  <c:v>42712</c:v>
                </c:pt>
                <c:pt idx="1041">
                  <c:v>42713</c:v>
                </c:pt>
                <c:pt idx="1042">
                  <c:v>42716</c:v>
                </c:pt>
                <c:pt idx="1043">
                  <c:v>42717</c:v>
                </c:pt>
                <c:pt idx="1044">
                  <c:v>42718</c:v>
                </c:pt>
                <c:pt idx="1045">
                  <c:v>42719</c:v>
                </c:pt>
                <c:pt idx="1046">
                  <c:v>42720</c:v>
                </c:pt>
                <c:pt idx="1047">
                  <c:v>42723</c:v>
                </c:pt>
                <c:pt idx="1048">
                  <c:v>42724</c:v>
                </c:pt>
                <c:pt idx="1049">
                  <c:v>42725</c:v>
                </c:pt>
                <c:pt idx="1050">
                  <c:v>42726</c:v>
                </c:pt>
                <c:pt idx="1051">
                  <c:v>42727</c:v>
                </c:pt>
                <c:pt idx="1052">
                  <c:v>42730</c:v>
                </c:pt>
                <c:pt idx="1053">
                  <c:v>42731</c:v>
                </c:pt>
                <c:pt idx="1054">
                  <c:v>42732</c:v>
                </c:pt>
                <c:pt idx="1055">
                  <c:v>42733</c:v>
                </c:pt>
                <c:pt idx="1056">
                  <c:v>42734</c:v>
                </c:pt>
                <c:pt idx="1057">
                  <c:v>42737</c:v>
                </c:pt>
                <c:pt idx="1058">
                  <c:v>42738</c:v>
                </c:pt>
                <c:pt idx="1059">
                  <c:v>42739</c:v>
                </c:pt>
                <c:pt idx="1060">
                  <c:v>42740</c:v>
                </c:pt>
                <c:pt idx="1061">
                  <c:v>42741</c:v>
                </c:pt>
                <c:pt idx="1062">
                  <c:v>42744</c:v>
                </c:pt>
                <c:pt idx="1063">
                  <c:v>42745</c:v>
                </c:pt>
                <c:pt idx="1064">
                  <c:v>42746</c:v>
                </c:pt>
                <c:pt idx="1065">
                  <c:v>42747</c:v>
                </c:pt>
                <c:pt idx="1066">
                  <c:v>42748</c:v>
                </c:pt>
                <c:pt idx="1067">
                  <c:v>42751</c:v>
                </c:pt>
                <c:pt idx="1068">
                  <c:v>42752</c:v>
                </c:pt>
                <c:pt idx="1069">
                  <c:v>42753</c:v>
                </c:pt>
                <c:pt idx="1070">
                  <c:v>42754</c:v>
                </c:pt>
                <c:pt idx="1071">
                  <c:v>42755</c:v>
                </c:pt>
                <c:pt idx="1072">
                  <c:v>42758</c:v>
                </c:pt>
                <c:pt idx="1073">
                  <c:v>42759</c:v>
                </c:pt>
                <c:pt idx="1074">
                  <c:v>42760</c:v>
                </c:pt>
                <c:pt idx="1075">
                  <c:v>42761</c:v>
                </c:pt>
                <c:pt idx="1076">
                  <c:v>42762</c:v>
                </c:pt>
                <c:pt idx="1077">
                  <c:v>42765</c:v>
                </c:pt>
                <c:pt idx="1078">
                  <c:v>42766</c:v>
                </c:pt>
                <c:pt idx="1079">
                  <c:v>42767</c:v>
                </c:pt>
                <c:pt idx="1080">
                  <c:v>42768</c:v>
                </c:pt>
                <c:pt idx="1081">
                  <c:v>42769</c:v>
                </c:pt>
                <c:pt idx="1082">
                  <c:v>42772</c:v>
                </c:pt>
                <c:pt idx="1083">
                  <c:v>42773</c:v>
                </c:pt>
                <c:pt idx="1084">
                  <c:v>42774</c:v>
                </c:pt>
                <c:pt idx="1085">
                  <c:v>42775</c:v>
                </c:pt>
                <c:pt idx="1086">
                  <c:v>42776</c:v>
                </c:pt>
                <c:pt idx="1087">
                  <c:v>42779</c:v>
                </c:pt>
                <c:pt idx="1088">
                  <c:v>42780</c:v>
                </c:pt>
                <c:pt idx="1089">
                  <c:v>42781</c:v>
                </c:pt>
                <c:pt idx="1090">
                  <c:v>42782</c:v>
                </c:pt>
                <c:pt idx="1091">
                  <c:v>42783</c:v>
                </c:pt>
                <c:pt idx="1092">
                  <c:v>42786</c:v>
                </c:pt>
                <c:pt idx="1093">
                  <c:v>42787</c:v>
                </c:pt>
                <c:pt idx="1094">
                  <c:v>42788</c:v>
                </c:pt>
                <c:pt idx="1095">
                  <c:v>42789</c:v>
                </c:pt>
                <c:pt idx="1096">
                  <c:v>42790</c:v>
                </c:pt>
                <c:pt idx="1097">
                  <c:v>42793</c:v>
                </c:pt>
                <c:pt idx="1098">
                  <c:v>42794</c:v>
                </c:pt>
                <c:pt idx="1099">
                  <c:v>42795</c:v>
                </c:pt>
                <c:pt idx="1100">
                  <c:v>42796</c:v>
                </c:pt>
                <c:pt idx="1101">
                  <c:v>42797</c:v>
                </c:pt>
                <c:pt idx="1102">
                  <c:v>42800</c:v>
                </c:pt>
                <c:pt idx="1103">
                  <c:v>42801</c:v>
                </c:pt>
                <c:pt idx="1104">
                  <c:v>42802</c:v>
                </c:pt>
                <c:pt idx="1105">
                  <c:v>42803</c:v>
                </c:pt>
                <c:pt idx="1106">
                  <c:v>42804</c:v>
                </c:pt>
                <c:pt idx="1107">
                  <c:v>42807</c:v>
                </c:pt>
                <c:pt idx="1108">
                  <c:v>42808</c:v>
                </c:pt>
                <c:pt idx="1109">
                  <c:v>42809</c:v>
                </c:pt>
                <c:pt idx="1110">
                  <c:v>42810</c:v>
                </c:pt>
                <c:pt idx="1111">
                  <c:v>42811</c:v>
                </c:pt>
                <c:pt idx="1112">
                  <c:v>42812</c:v>
                </c:pt>
                <c:pt idx="1113">
                  <c:v>42813</c:v>
                </c:pt>
                <c:pt idx="1114">
                  <c:v>42814</c:v>
                </c:pt>
                <c:pt idx="1115">
                  <c:v>42815</c:v>
                </c:pt>
                <c:pt idx="1116">
                  <c:v>42816</c:v>
                </c:pt>
                <c:pt idx="1117">
                  <c:v>42817</c:v>
                </c:pt>
                <c:pt idx="1118">
                  <c:v>42818</c:v>
                </c:pt>
                <c:pt idx="1119">
                  <c:v>42819</c:v>
                </c:pt>
                <c:pt idx="1120">
                  <c:v>42820</c:v>
                </c:pt>
                <c:pt idx="1121">
                  <c:v>42821</c:v>
                </c:pt>
                <c:pt idx="1122">
                  <c:v>42822</c:v>
                </c:pt>
                <c:pt idx="1123">
                  <c:v>42823</c:v>
                </c:pt>
                <c:pt idx="1124">
                  <c:v>42824</c:v>
                </c:pt>
                <c:pt idx="1125">
                  <c:v>42825</c:v>
                </c:pt>
                <c:pt idx="1126">
                  <c:v>42826</c:v>
                </c:pt>
                <c:pt idx="1127">
                  <c:v>42827</c:v>
                </c:pt>
                <c:pt idx="1128">
                  <c:v>42828</c:v>
                </c:pt>
                <c:pt idx="1129">
                  <c:v>42829</c:v>
                </c:pt>
                <c:pt idx="1130">
                  <c:v>42830</c:v>
                </c:pt>
                <c:pt idx="1131">
                  <c:v>42831</c:v>
                </c:pt>
                <c:pt idx="1132">
                  <c:v>42832</c:v>
                </c:pt>
                <c:pt idx="1133">
                  <c:v>42833</c:v>
                </c:pt>
                <c:pt idx="1134">
                  <c:v>42834</c:v>
                </c:pt>
                <c:pt idx="1135">
                  <c:v>42835</c:v>
                </c:pt>
                <c:pt idx="1136">
                  <c:v>42836</c:v>
                </c:pt>
                <c:pt idx="1137">
                  <c:v>42837</c:v>
                </c:pt>
                <c:pt idx="1138">
                  <c:v>42838</c:v>
                </c:pt>
                <c:pt idx="1139">
                  <c:v>42839</c:v>
                </c:pt>
                <c:pt idx="1140">
                  <c:v>42840</c:v>
                </c:pt>
                <c:pt idx="1141">
                  <c:v>42841</c:v>
                </c:pt>
                <c:pt idx="1142">
                  <c:v>42842</c:v>
                </c:pt>
                <c:pt idx="1143">
                  <c:v>42843</c:v>
                </c:pt>
                <c:pt idx="1144">
                  <c:v>42844</c:v>
                </c:pt>
                <c:pt idx="1145">
                  <c:v>42845</c:v>
                </c:pt>
                <c:pt idx="1146">
                  <c:v>42846</c:v>
                </c:pt>
                <c:pt idx="1147">
                  <c:v>42847</c:v>
                </c:pt>
                <c:pt idx="1148">
                  <c:v>42848</c:v>
                </c:pt>
                <c:pt idx="1149">
                  <c:v>42849</c:v>
                </c:pt>
                <c:pt idx="1150">
                  <c:v>42850</c:v>
                </c:pt>
                <c:pt idx="1151">
                  <c:v>42851</c:v>
                </c:pt>
                <c:pt idx="1152">
                  <c:v>42852</c:v>
                </c:pt>
                <c:pt idx="1153">
                  <c:v>42853</c:v>
                </c:pt>
                <c:pt idx="1154">
                  <c:v>42854</c:v>
                </c:pt>
                <c:pt idx="1155">
                  <c:v>42855</c:v>
                </c:pt>
                <c:pt idx="1156">
                  <c:v>42856</c:v>
                </c:pt>
                <c:pt idx="1157">
                  <c:v>42857</c:v>
                </c:pt>
                <c:pt idx="1158">
                  <c:v>42858</c:v>
                </c:pt>
                <c:pt idx="1159">
                  <c:v>42859</c:v>
                </c:pt>
                <c:pt idx="1160">
                  <c:v>42860</c:v>
                </c:pt>
                <c:pt idx="1161">
                  <c:v>42861</c:v>
                </c:pt>
                <c:pt idx="1162">
                  <c:v>42862</c:v>
                </c:pt>
                <c:pt idx="1163">
                  <c:v>42863</c:v>
                </c:pt>
                <c:pt idx="1164">
                  <c:v>42864</c:v>
                </c:pt>
                <c:pt idx="1165">
                  <c:v>42865</c:v>
                </c:pt>
                <c:pt idx="1166">
                  <c:v>42866</c:v>
                </c:pt>
                <c:pt idx="1167">
                  <c:v>42867</c:v>
                </c:pt>
                <c:pt idx="1168">
                  <c:v>42868</c:v>
                </c:pt>
                <c:pt idx="1169">
                  <c:v>42869</c:v>
                </c:pt>
                <c:pt idx="1170">
                  <c:v>42870</c:v>
                </c:pt>
                <c:pt idx="1171">
                  <c:v>42871</c:v>
                </c:pt>
                <c:pt idx="1172">
                  <c:v>42872</c:v>
                </c:pt>
                <c:pt idx="1173">
                  <c:v>42873</c:v>
                </c:pt>
                <c:pt idx="1174">
                  <c:v>42874</c:v>
                </c:pt>
                <c:pt idx="1175">
                  <c:v>42875</c:v>
                </c:pt>
                <c:pt idx="1176">
                  <c:v>42876</c:v>
                </c:pt>
                <c:pt idx="1177">
                  <c:v>42877</c:v>
                </c:pt>
                <c:pt idx="1178">
                  <c:v>42878</c:v>
                </c:pt>
                <c:pt idx="1179">
                  <c:v>42879</c:v>
                </c:pt>
                <c:pt idx="1180">
                  <c:v>42880</c:v>
                </c:pt>
                <c:pt idx="1181">
                  <c:v>42881</c:v>
                </c:pt>
                <c:pt idx="1182">
                  <c:v>42882</c:v>
                </c:pt>
                <c:pt idx="1183">
                  <c:v>42883</c:v>
                </c:pt>
                <c:pt idx="1184">
                  <c:v>42884</c:v>
                </c:pt>
                <c:pt idx="1185">
                  <c:v>42885</c:v>
                </c:pt>
                <c:pt idx="1186">
                  <c:v>42886</c:v>
                </c:pt>
                <c:pt idx="1187">
                  <c:v>42887</c:v>
                </c:pt>
                <c:pt idx="1188">
                  <c:v>42888</c:v>
                </c:pt>
                <c:pt idx="1189">
                  <c:v>42889</c:v>
                </c:pt>
                <c:pt idx="1190">
                  <c:v>42890</c:v>
                </c:pt>
                <c:pt idx="1191">
                  <c:v>42891</c:v>
                </c:pt>
                <c:pt idx="1192">
                  <c:v>42892</c:v>
                </c:pt>
                <c:pt idx="1193">
                  <c:v>42893</c:v>
                </c:pt>
                <c:pt idx="1194">
                  <c:v>42894</c:v>
                </c:pt>
                <c:pt idx="1195">
                  <c:v>42895</c:v>
                </c:pt>
                <c:pt idx="1196">
                  <c:v>42896</c:v>
                </c:pt>
                <c:pt idx="1197">
                  <c:v>42897</c:v>
                </c:pt>
                <c:pt idx="1198">
                  <c:v>42898</c:v>
                </c:pt>
              </c:numCache>
            </c:numRef>
          </c:cat>
          <c:val>
            <c:numRef>
              <c:f>'c3-8'!$C$12:$C$4000</c:f>
              <c:numCache>
                <c:formatCode>General</c:formatCode>
                <c:ptCount val="3989"/>
                <c:pt idx="0">
                  <c:v>1.925</c:v>
                </c:pt>
                <c:pt idx="1">
                  <c:v>1.94</c:v>
                </c:pt>
                <c:pt idx="2">
                  <c:v>1.9419999999999999</c:v>
                </c:pt>
                <c:pt idx="3">
                  <c:v>#N/A</c:v>
                </c:pt>
                <c:pt idx="4">
                  <c:v>#N/A</c:v>
                </c:pt>
                <c:pt idx="5">
                  <c:v>1.9060000000000001</c:v>
                </c:pt>
                <c:pt idx="6">
                  <c:v>1.885</c:v>
                </c:pt>
                <c:pt idx="7">
                  <c:v>1.903</c:v>
                </c:pt>
                <c:pt idx="8">
                  <c:v>1.9140000000000001</c:v>
                </c:pt>
                <c:pt idx="9">
                  <c:v>1.8420000000000001</c:v>
                </c:pt>
                <c:pt idx="10">
                  <c:v>#N/A</c:v>
                </c:pt>
                <c:pt idx="11">
                  <c:v>#N/A</c:v>
                </c:pt>
                <c:pt idx="12">
                  <c:v>1.8159999999999998</c:v>
                </c:pt>
                <c:pt idx="13">
                  <c:v>1.8129999999999999</c:v>
                </c:pt>
                <c:pt idx="14">
                  <c:v>1.8239999999999998</c:v>
                </c:pt>
                <c:pt idx="15">
                  <c:v>1.7789999999999999</c:v>
                </c:pt>
                <c:pt idx="16">
                  <c:v>1.752</c:v>
                </c:pt>
                <c:pt idx="17">
                  <c:v>#N/A</c:v>
                </c:pt>
                <c:pt idx="18">
                  <c:v>#N/A</c:v>
                </c:pt>
                <c:pt idx="19">
                  <c:v>1.74</c:v>
                </c:pt>
                <c:pt idx="20">
                  <c:v>1.738</c:v>
                </c:pt>
                <c:pt idx="21">
                  <c:v>1.756</c:v>
                </c:pt>
                <c:pt idx="22">
                  <c:v>1.708</c:v>
                </c:pt>
                <c:pt idx="23">
                  <c:v>1.657</c:v>
                </c:pt>
                <c:pt idx="24">
                  <c:v>#N/A</c:v>
                </c:pt>
                <c:pt idx="25">
                  <c:v>#N/A</c:v>
                </c:pt>
                <c:pt idx="26">
                  <c:v>1.6640000000000001</c:v>
                </c:pt>
                <c:pt idx="27">
                  <c:v>1.6760000000000002</c:v>
                </c:pt>
                <c:pt idx="28">
                  <c:v>1.74</c:v>
                </c:pt>
                <c:pt idx="29">
                  <c:v>1.714</c:v>
                </c:pt>
                <c:pt idx="30">
                  <c:v>1.6579999999999999</c:v>
                </c:pt>
                <c:pt idx="31">
                  <c:v>#N/A</c:v>
                </c:pt>
                <c:pt idx="32">
                  <c:v>#N/A</c:v>
                </c:pt>
                <c:pt idx="33">
                  <c:v>1.643</c:v>
                </c:pt>
                <c:pt idx="34">
                  <c:v>1.649</c:v>
                </c:pt>
                <c:pt idx="35">
                  <c:v>1.635</c:v>
                </c:pt>
                <c:pt idx="36">
                  <c:v>1.694</c:v>
                </c:pt>
                <c:pt idx="37">
                  <c:v>1.6600000000000001</c:v>
                </c:pt>
                <c:pt idx="38">
                  <c:v>#N/A</c:v>
                </c:pt>
                <c:pt idx="39">
                  <c:v>#N/A</c:v>
                </c:pt>
                <c:pt idx="40">
                  <c:v>1.6779999999999999</c:v>
                </c:pt>
                <c:pt idx="41">
                  <c:v>1.6850000000000001</c:v>
                </c:pt>
                <c:pt idx="42">
                  <c:v>1.714</c:v>
                </c:pt>
                <c:pt idx="43">
                  <c:v>1.6659999999999999</c:v>
                </c:pt>
                <c:pt idx="44">
                  <c:v>1.6779999999999999</c:v>
                </c:pt>
                <c:pt idx="45">
                  <c:v>#N/A</c:v>
                </c:pt>
                <c:pt idx="46">
                  <c:v>#N/A</c:v>
                </c:pt>
                <c:pt idx="47">
                  <c:v>1.6830000000000001</c:v>
                </c:pt>
                <c:pt idx="48">
                  <c:v>1.6659999999999999</c:v>
                </c:pt>
                <c:pt idx="49">
                  <c:v>1.6600000000000001</c:v>
                </c:pt>
                <c:pt idx="50">
                  <c:v>1.6890000000000001</c:v>
                </c:pt>
                <c:pt idx="51">
                  <c:v>1.661</c:v>
                </c:pt>
                <c:pt idx="52">
                  <c:v>#N/A</c:v>
                </c:pt>
                <c:pt idx="53">
                  <c:v>#N/A</c:v>
                </c:pt>
                <c:pt idx="54">
                  <c:v>1.6779999999999999</c:v>
                </c:pt>
                <c:pt idx="55">
                  <c:v>1.645</c:v>
                </c:pt>
                <c:pt idx="56">
                  <c:v>1.6160000000000001</c:v>
                </c:pt>
                <c:pt idx="57">
                  <c:v>1.5620000000000001</c:v>
                </c:pt>
                <c:pt idx="58">
                  <c:v>1.623</c:v>
                </c:pt>
                <c:pt idx="59">
                  <c:v>#N/A</c:v>
                </c:pt>
                <c:pt idx="60">
                  <c:v>#N/A</c:v>
                </c:pt>
                <c:pt idx="61">
                  <c:v>1.55</c:v>
                </c:pt>
                <c:pt idx="62">
                  <c:v>1.597</c:v>
                </c:pt>
                <c:pt idx="63">
                  <c:v>1.6040000000000001</c:v>
                </c:pt>
                <c:pt idx="64">
                  <c:v>1.6459999999999999</c:v>
                </c:pt>
                <c:pt idx="65">
                  <c:v>1.6520000000000001</c:v>
                </c:pt>
                <c:pt idx="66">
                  <c:v>#N/A</c:v>
                </c:pt>
                <c:pt idx="67">
                  <c:v>#N/A</c:v>
                </c:pt>
                <c:pt idx="68">
                  <c:v>1.6240000000000001</c:v>
                </c:pt>
                <c:pt idx="69">
                  <c:v>1.637</c:v>
                </c:pt>
                <c:pt idx="70">
                  <c:v>1.595</c:v>
                </c:pt>
                <c:pt idx="71">
                  <c:v>1.54</c:v>
                </c:pt>
                <c:pt idx="72">
                  <c:v>1.5449999999999999</c:v>
                </c:pt>
                <c:pt idx="73">
                  <c:v>#N/A</c:v>
                </c:pt>
                <c:pt idx="74">
                  <c:v>#N/A</c:v>
                </c:pt>
                <c:pt idx="75">
                  <c:v>1.5659999999999998</c:v>
                </c:pt>
                <c:pt idx="76">
                  <c:v>1.5659999999999998</c:v>
                </c:pt>
                <c:pt idx="77">
                  <c:v>1.5979999999999999</c:v>
                </c:pt>
                <c:pt idx="78">
                  <c:v>1.645</c:v>
                </c:pt>
                <c:pt idx="79">
                  <c:v>1.63</c:v>
                </c:pt>
                <c:pt idx="80">
                  <c:v>#N/A</c:v>
                </c:pt>
                <c:pt idx="81">
                  <c:v>#N/A</c:v>
                </c:pt>
                <c:pt idx="82">
                  <c:v>1.577</c:v>
                </c:pt>
                <c:pt idx="83">
                  <c:v>1.5760000000000001</c:v>
                </c:pt>
                <c:pt idx="84">
                  <c:v>1.5669999999999999</c:v>
                </c:pt>
                <c:pt idx="85">
                  <c:v>1.5350000000000001</c:v>
                </c:pt>
                <c:pt idx="86">
                  <c:v>1.548</c:v>
                </c:pt>
                <c:pt idx="87">
                  <c:v>#N/A</c:v>
                </c:pt>
                <c:pt idx="88">
                  <c:v>#N/A</c:v>
                </c:pt>
                <c:pt idx="89">
                  <c:v>1.5649999999999999</c:v>
                </c:pt>
                <c:pt idx="90">
                  <c:v>1.5720000000000001</c:v>
                </c:pt>
                <c:pt idx="91">
                  <c:v>1.615</c:v>
                </c:pt>
                <c:pt idx="92">
                  <c:v>1.6019999999999999</c:v>
                </c:pt>
                <c:pt idx="93">
                  <c:v>1.552</c:v>
                </c:pt>
                <c:pt idx="94">
                  <c:v>#N/A</c:v>
                </c:pt>
                <c:pt idx="95">
                  <c:v>#N/A</c:v>
                </c:pt>
                <c:pt idx="96">
                  <c:v>1.538</c:v>
                </c:pt>
                <c:pt idx="97">
                  <c:v>1.556</c:v>
                </c:pt>
                <c:pt idx="98">
                  <c:v>1.5739999999999998</c:v>
                </c:pt>
                <c:pt idx="99">
                  <c:v>1.52</c:v>
                </c:pt>
                <c:pt idx="100">
                  <c:v>1.502</c:v>
                </c:pt>
                <c:pt idx="101">
                  <c:v>#N/A</c:v>
                </c:pt>
                <c:pt idx="102">
                  <c:v>#N/A</c:v>
                </c:pt>
                <c:pt idx="103">
                  <c:v>1.5249999999999999</c:v>
                </c:pt>
                <c:pt idx="104">
                  <c:v>1.4710000000000001</c:v>
                </c:pt>
                <c:pt idx="105">
                  <c:v>1.484</c:v>
                </c:pt>
                <c:pt idx="106">
                  <c:v>1.514</c:v>
                </c:pt>
                <c:pt idx="107">
                  <c:v>1.514</c:v>
                </c:pt>
                <c:pt idx="108">
                  <c:v>#N/A</c:v>
                </c:pt>
                <c:pt idx="109">
                  <c:v>#N/A</c:v>
                </c:pt>
                <c:pt idx="110">
                  <c:v>1.514</c:v>
                </c:pt>
                <c:pt idx="111">
                  <c:v>1.5329999999999999</c:v>
                </c:pt>
                <c:pt idx="112">
                  <c:v>1.5209999999999999</c:v>
                </c:pt>
                <c:pt idx="113">
                  <c:v>1.5289999999999999</c:v>
                </c:pt>
                <c:pt idx="114">
                  <c:v>1.4830000000000001</c:v>
                </c:pt>
                <c:pt idx="115">
                  <c:v>#N/A</c:v>
                </c:pt>
                <c:pt idx="116">
                  <c:v>#N/A</c:v>
                </c:pt>
                <c:pt idx="117">
                  <c:v>1.496</c:v>
                </c:pt>
                <c:pt idx="118">
                  <c:v>1.498</c:v>
                </c:pt>
                <c:pt idx="119">
                  <c:v>1.468</c:v>
                </c:pt>
                <c:pt idx="120">
                  <c:v>1.468</c:v>
                </c:pt>
                <c:pt idx="121">
                  <c:v>1.448</c:v>
                </c:pt>
                <c:pt idx="122">
                  <c:v>#N/A</c:v>
                </c:pt>
                <c:pt idx="123">
                  <c:v>#N/A</c:v>
                </c:pt>
                <c:pt idx="124">
                  <c:v>1.4570000000000001</c:v>
                </c:pt>
                <c:pt idx="125">
                  <c:v>1.4590000000000001</c:v>
                </c:pt>
                <c:pt idx="126">
                  <c:v>1.472</c:v>
                </c:pt>
                <c:pt idx="127">
                  <c:v>1.4450000000000001</c:v>
                </c:pt>
                <c:pt idx="128">
                  <c:v>1.454</c:v>
                </c:pt>
                <c:pt idx="129">
                  <c:v>#N/A</c:v>
                </c:pt>
                <c:pt idx="130">
                  <c:v>#N/A</c:v>
                </c:pt>
                <c:pt idx="131">
                  <c:v>1.4630000000000001</c:v>
                </c:pt>
                <c:pt idx="132">
                  <c:v>1.42</c:v>
                </c:pt>
                <c:pt idx="133">
                  <c:v>1.367</c:v>
                </c:pt>
                <c:pt idx="134">
                  <c:v>1.3049999999999999</c:v>
                </c:pt>
                <c:pt idx="135">
                  <c:v>1.329</c:v>
                </c:pt>
                <c:pt idx="136">
                  <c:v>#N/A</c:v>
                </c:pt>
                <c:pt idx="137">
                  <c:v>#N/A</c:v>
                </c:pt>
                <c:pt idx="138">
                  <c:v>1.3420000000000001</c:v>
                </c:pt>
                <c:pt idx="139">
                  <c:v>1.35</c:v>
                </c:pt>
                <c:pt idx="140">
                  <c:v>1.423</c:v>
                </c:pt>
                <c:pt idx="141">
                  <c:v>1.407</c:v>
                </c:pt>
                <c:pt idx="142">
                  <c:v>1.4119999999999999</c:v>
                </c:pt>
                <c:pt idx="143">
                  <c:v>#N/A</c:v>
                </c:pt>
                <c:pt idx="144">
                  <c:v>#N/A</c:v>
                </c:pt>
                <c:pt idx="145">
                  <c:v>1.415</c:v>
                </c:pt>
                <c:pt idx="146">
                  <c:v>1.3879999999999999</c:v>
                </c:pt>
                <c:pt idx="147">
                  <c:v>1.337</c:v>
                </c:pt>
                <c:pt idx="148">
                  <c:v>1.353</c:v>
                </c:pt>
                <c:pt idx="149">
                  <c:v>1.357</c:v>
                </c:pt>
                <c:pt idx="150">
                  <c:v>#N/A</c:v>
                </c:pt>
                <c:pt idx="151">
                  <c:v>#N/A</c:v>
                </c:pt>
                <c:pt idx="152">
                  <c:v>1.3679999999999999</c:v>
                </c:pt>
                <c:pt idx="153">
                  <c:v>1.407</c:v>
                </c:pt>
                <c:pt idx="154">
                  <c:v>1.431</c:v>
                </c:pt>
                <c:pt idx="155">
                  <c:v>1.403</c:v>
                </c:pt>
                <c:pt idx="156">
                  <c:v>1.351</c:v>
                </c:pt>
                <c:pt idx="157">
                  <c:v>#N/A</c:v>
                </c:pt>
                <c:pt idx="158">
                  <c:v>#N/A</c:v>
                </c:pt>
                <c:pt idx="159">
                  <c:v>1.3780000000000001</c:v>
                </c:pt>
                <c:pt idx="160">
                  <c:v>1.403</c:v>
                </c:pt>
                <c:pt idx="161">
                  <c:v>1.3959999999999999</c:v>
                </c:pt>
                <c:pt idx="162">
                  <c:v>1.3860000000000001</c:v>
                </c:pt>
                <c:pt idx="163">
                  <c:v>1.361</c:v>
                </c:pt>
                <c:pt idx="164">
                  <c:v>#N/A</c:v>
                </c:pt>
                <c:pt idx="165">
                  <c:v>#N/A</c:v>
                </c:pt>
                <c:pt idx="166">
                  <c:v>1.353</c:v>
                </c:pt>
                <c:pt idx="167">
                  <c:v>1.399</c:v>
                </c:pt>
                <c:pt idx="168">
                  <c:v>1.3740000000000001</c:v>
                </c:pt>
                <c:pt idx="169">
                  <c:v>1.321</c:v>
                </c:pt>
                <c:pt idx="170">
                  <c:v>1.343</c:v>
                </c:pt>
                <c:pt idx="171">
                  <c:v>#N/A</c:v>
                </c:pt>
                <c:pt idx="172">
                  <c:v>#N/A</c:v>
                </c:pt>
                <c:pt idx="173">
                  <c:v>1.3220000000000001</c:v>
                </c:pt>
                <c:pt idx="174">
                  <c:v>1.319</c:v>
                </c:pt>
                <c:pt idx="175">
                  <c:v>1.26</c:v>
                </c:pt>
                <c:pt idx="176">
                  <c:v>1.244</c:v>
                </c:pt>
                <c:pt idx="177">
                  <c:v>1.2610000000000001</c:v>
                </c:pt>
                <c:pt idx="178">
                  <c:v>#N/A</c:v>
                </c:pt>
                <c:pt idx="179">
                  <c:v>#N/A</c:v>
                </c:pt>
                <c:pt idx="180">
                  <c:v>1.244</c:v>
                </c:pt>
                <c:pt idx="181">
                  <c:v>1.246</c:v>
                </c:pt>
                <c:pt idx="182">
                  <c:v>1.286</c:v>
                </c:pt>
                <c:pt idx="183">
                  <c:v>1.288</c:v>
                </c:pt>
                <c:pt idx="184">
                  <c:v>1.264</c:v>
                </c:pt>
                <c:pt idx="185">
                  <c:v>#N/A</c:v>
                </c:pt>
                <c:pt idx="186">
                  <c:v>#N/A</c:v>
                </c:pt>
                <c:pt idx="187">
                  <c:v>1.2549999999999999</c:v>
                </c:pt>
                <c:pt idx="188">
                  <c:v>1.218</c:v>
                </c:pt>
                <c:pt idx="189">
                  <c:v>1.2270000000000001</c:v>
                </c:pt>
                <c:pt idx="190">
                  <c:v>1.198</c:v>
                </c:pt>
                <c:pt idx="191">
                  <c:v>1.202</c:v>
                </c:pt>
                <c:pt idx="192">
                  <c:v>#N/A</c:v>
                </c:pt>
                <c:pt idx="193">
                  <c:v>#N/A</c:v>
                </c:pt>
                <c:pt idx="194">
                  <c:v>1.208</c:v>
                </c:pt>
                <c:pt idx="195">
                  <c:v>1.2030000000000001</c:v>
                </c:pt>
                <c:pt idx="196">
                  <c:v>1.1910000000000001</c:v>
                </c:pt>
                <c:pt idx="197">
                  <c:v>1.1479999999999999</c:v>
                </c:pt>
                <c:pt idx="198">
                  <c:v>1.1539999999999999</c:v>
                </c:pt>
                <c:pt idx="199">
                  <c:v>#N/A</c:v>
                </c:pt>
                <c:pt idx="200">
                  <c:v>#N/A</c:v>
                </c:pt>
                <c:pt idx="201">
                  <c:v>1.147</c:v>
                </c:pt>
                <c:pt idx="202">
                  <c:v>1.165</c:v>
                </c:pt>
                <c:pt idx="203">
                  <c:v>1.145</c:v>
                </c:pt>
                <c:pt idx="204">
                  <c:v>1.1759999999999999</c:v>
                </c:pt>
                <c:pt idx="205">
                  <c:v>1.1459999999999999</c:v>
                </c:pt>
                <c:pt idx="206">
                  <c:v>#N/A</c:v>
                </c:pt>
                <c:pt idx="207">
                  <c:v>#N/A</c:v>
                </c:pt>
                <c:pt idx="208">
                  <c:v>1.147</c:v>
                </c:pt>
                <c:pt idx="209">
                  <c:v>1.119</c:v>
                </c:pt>
                <c:pt idx="210">
                  <c:v>1.169</c:v>
                </c:pt>
                <c:pt idx="211">
                  <c:v>1.1539999999999999</c:v>
                </c:pt>
                <c:pt idx="212">
                  <c:v>1.1299999999999999</c:v>
                </c:pt>
                <c:pt idx="213">
                  <c:v>#N/A</c:v>
                </c:pt>
                <c:pt idx="214">
                  <c:v>#N/A</c:v>
                </c:pt>
                <c:pt idx="215">
                  <c:v>1.1339999999999999</c:v>
                </c:pt>
                <c:pt idx="216">
                  <c:v>1.167</c:v>
                </c:pt>
                <c:pt idx="217">
                  <c:v>1.1000000000000001</c:v>
                </c:pt>
                <c:pt idx="218">
                  <c:v>1.0609999999999999</c:v>
                </c:pt>
                <c:pt idx="219">
                  <c:v>1.052</c:v>
                </c:pt>
                <c:pt idx="220">
                  <c:v>#N/A</c:v>
                </c:pt>
                <c:pt idx="221">
                  <c:v>#N/A</c:v>
                </c:pt>
                <c:pt idx="222">
                  <c:v>1.0580000000000001</c:v>
                </c:pt>
                <c:pt idx="223">
                  <c:v>1.0580000000000001</c:v>
                </c:pt>
                <c:pt idx="224">
                  <c:v>1.026</c:v>
                </c:pt>
                <c:pt idx="225">
                  <c:v>1.0169999999999999</c:v>
                </c:pt>
                <c:pt idx="226">
                  <c:v>0.95199999999999996</c:v>
                </c:pt>
                <c:pt idx="227">
                  <c:v>#N/A</c:v>
                </c:pt>
                <c:pt idx="228">
                  <c:v>#N/A</c:v>
                </c:pt>
                <c:pt idx="229">
                  <c:v>1.0129999999999999</c:v>
                </c:pt>
                <c:pt idx="230">
                  <c:v>1</c:v>
                </c:pt>
                <c:pt idx="231">
                  <c:v>0.98899999999999999</c:v>
                </c:pt>
                <c:pt idx="232">
                  <c:v>0.99199999999999999</c:v>
                </c:pt>
                <c:pt idx="233">
                  <c:v>0.98099999999999998</c:v>
                </c:pt>
                <c:pt idx="234">
                  <c:v>#N/A</c:v>
                </c:pt>
                <c:pt idx="235">
                  <c:v>#N/A</c:v>
                </c:pt>
                <c:pt idx="236">
                  <c:v>0.94699999999999995</c:v>
                </c:pt>
                <c:pt idx="237">
                  <c:v>0.93799999999999994</c:v>
                </c:pt>
                <c:pt idx="238">
                  <c:v>0.90900000000000003</c:v>
                </c:pt>
                <c:pt idx="239">
                  <c:v>0.88300000000000001</c:v>
                </c:pt>
                <c:pt idx="240">
                  <c:v>0.89</c:v>
                </c:pt>
                <c:pt idx="241">
                  <c:v>#N/A</c:v>
                </c:pt>
                <c:pt idx="242">
                  <c:v>#N/A</c:v>
                </c:pt>
                <c:pt idx="243">
                  <c:v>0.88100000000000001</c:v>
                </c:pt>
                <c:pt idx="244">
                  <c:v>0.93</c:v>
                </c:pt>
                <c:pt idx="245">
                  <c:v>0.95399999999999996</c:v>
                </c:pt>
                <c:pt idx="246">
                  <c:v>0.96899999999999997</c:v>
                </c:pt>
                <c:pt idx="247">
                  <c:v>0.92800000000000005</c:v>
                </c:pt>
                <c:pt idx="248">
                  <c:v>#N/A</c:v>
                </c:pt>
                <c:pt idx="249">
                  <c:v>#N/A</c:v>
                </c:pt>
                <c:pt idx="250">
                  <c:v>0.95199999999999996</c:v>
                </c:pt>
                <c:pt idx="251">
                  <c:v>0.996</c:v>
                </c:pt>
                <c:pt idx="252">
                  <c:v>1.046</c:v>
                </c:pt>
                <c:pt idx="253">
                  <c:v>1.0389999999999999</c:v>
                </c:pt>
                <c:pt idx="254">
                  <c:v>1.0820000000000001</c:v>
                </c:pt>
                <c:pt idx="255">
                  <c:v>#N/A</c:v>
                </c:pt>
                <c:pt idx="256">
                  <c:v>#N/A</c:v>
                </c:pt>
                <c:pt idx="257">
                  <c:v>1.0660000000000001</c:v>
                </c:pt>
                <c:pt idx="258">
                  <c:v>1.06</c:v>
                </c:pt>
                <c:pt idx="259">
                  <c:v>1.0489999999999999</c:v>
                </c:pt>
                <c:pt idx="260">
                  <c:v>1.081</c:v>
                </c:pt>
                <c:pt idx="261">
                  <c:v>1.042</c:v>
                </c:pt>
                <c:pt idx="262">
                  <c:v>#N/A</c:v>
                </c:pt>
                <c:pt idx="263">
                  <c:v>#N/A</c:v>
                </c:pt>
                <c:pt idx="264">
                  <c:v>1.01</c:v>
                </c:pt>
                <c:pt idx="265">
                  <c:v>1.012</c:v>
                </c:pt>
                <c:pt idx="266">
                  <c:v>1.0029999999999999</c:v>
                </c:pt>
                <c:pt idx="267">
                  <c:v>0.97199999999999998</c:v>
                </c:pt>
                <c:pt idx="268">
                  <c:v>0.97099999999999997</c:v>
                </c:pt>
                <c:pt idx="269">
                  <c:v>#N/A</c:v>
                </c:pt>
                <c:pt idx="270">
                  <c:v>#N/A</c:v>
                </c:pt>
                <c:pt idx="271">
                  <c:v>0.96299999999999997</c:v>
                </c:pt>
                <c:pt idx="272">
                  <c:v>0.94599999999999995</c:v>
                </c:pt>
                <c:pt idx="273">
                  <c:v>0.90100000000000002</c:v>
                </c:pt>
                <c:pt idx="274">
                  <c:v>0.90200000000000002</c:v>
                </c:pt>
                <c:pt idx="275">
                  <c:v>0.92500000000000004</c:v>
                </c:pt>
                <c:pt idx="276">
                  <c:v>#N/A</c:v>
                </c:pt>
                <c:pt idx="277">
                  <c:v>#N/A</c:v>
                </c:pt>
                <c:pt idx="278">
                  <c:v>0.90600000000000003</c:v>
                </c:pt>
                <c:pt idx="279">
                  <c:v>0.90500000000000003</c:v>
                </c:pt>
                <c:pt idx="280">
                  <c:v>0.90700000000000003</c:v>
                </c:pt>
                <c:pt idx="281">
                  <c:v>0.90500000000000003</c:v>
                </c:pt>
                <c:pt idx="282">
                  <c:v>0.88600000000000001</c:v>
                </c:pt>
                <c:pt idx="283">
                  <c:v>#N/A</c:v>
                </c:pt>
                <c:pt idx="284">
                  <c:v>#N/A</c:v>
                </c:pt>
                <c:pt idx="285">
                  <c:v>0.89400000000000002</c:v>
                </c:pt>
                <c:pt idx="286">
                  <c:v>0.83699999999999997</c:v>
                </c:pt>
                <c:pt idx="287">
                  <c:v>0.755</c:v>
                </c:pt>
                <c:pt idx="288">
                  <c:v>0.81899999999999995</c:v>
                </c:pt>
                <c:pt idx="289">
                  <c:v>0.85799999999999998</c:v>
                </c:pt>
                <c:pt idx="290">
                  <c:v>#N/A</c:v>
                </c:pt>
                <c:pt idx="291">
                  <c:v>#N/A</c:v>
                </c:pt>
                <c:pt idx="292">
                  <c:v>0.84799999999999998</c:v>
                </c:pt>
                <c:pt idx="293">
                  <c:v>0.87</c:v>
                </c:pt>
                <c:pt idx="294">
                  <c:v>0.87</c:v>
                </c:pt>
                <c:pt idx="295">
                  <c:v>0.90100000000000002</c:v>
                </c:pt>
                <c:pt idx="296">
                  <c:v>0.89100000000000001</c:v>
                </c:pt>
                <c:pt idx="297">
                  <c:v>#N/A</c:v>
                </c:pt>
                <c:pt idx="298">
                  <c:v>#N/A</c:v>
                </c:pt>
                <c:pt idx="299">
                  <c:v>0.86799999999999999</c:v>
                </c:pt>
                <c:pt idx="300">
                  <c:v>0.876</c:v>
                </c:pt>
                <c:pt idx="301">
                  <c:v>0.89700000000000002</c:v>
                </c:pt>
                <c:pt idx="302">
                  <c:v>0.84399999999999997</c:v>
                </c:pt>
                <c:pt idx="303">
                  <c:v>0.84</c:v>
                </c:pt>
                <c:pt idx="304">
                  <c:v>#N/A</c:v>
                </c:pt>
                <c:pt idx="305">
                  <c:v>#N/A</c:v>
                </c:pt>
                <c:pt idx="306">
                  <c:v>0.85199999999999998</c:v>
                </c:pt>
                <c:pt idx="307">
                  <c:v>0.80600000000000005</c:v>
                </c:pt>
                <c:pt idx="308">
                  <c:v>0.82599999999999996</c:v>
                </c:pt>
                <c:pt idx="309">
                  <c:v>0.82599999999999996</c:v>
                </c:pt>
                <c:pt idx="310">
                  <c:v>0.81599999999999995</c:v>
                </c:pt>
                <c:pt idx="311">
                  <c:v>#N/A</c:v>
                </c:pt>
                <c:pt idx="312">
                  <c:v>#N/A</c:v>
                </c:pt>
                <c:pt idx="313">
                  <c:v>0.83399999999999996</c:v>
                </c:pt>
                <c:pt idx="314">
                  <c:v>0.82599999999999996</c:v>
                </c:pt>
                <c:pt idx="315">
                  <c:v>0.80900000000000005</c:v>
                </c:pt>
                <c:pt idx="316">
                  <c:v>0.79800000000000004</c:v>
                </c:pt>
                <c:pt idx="317">
                  <c:v>0.78400000000000003</c:v>
                </c:pt>
                <c:pt idx="318">
                  <c:v>#N/A</c:v>
                </c:pt>
                <c:pt idx="319">
                  <c:v>#N/A</c:v>
                </c:pt>
                <c:pt idx="320">
                  <c:v>0.80100000000000005</c:v>
                </c:pt>
                <c:pt idx="321">
                  <c:v>0.79600000000000004</c:v>
                </c:pt>
                <c:pt idx="322">
                  <c:v>0.84799999999999998</c:v>
                </c:pt>
                <c:pt idx="323">
                  <c:v>0.79800000000000004</c:v>
                </c:pt>
                <c:pt idx="324">
                  <c:v>0.76900000000000002</c:v>
                </c:pt>
                <c:pt idx="325">
                  <c:v>#N/A</c:v>
                </c:pt>
                <c:pt idx="326">
                  <c:v>#N/A</c:v>
                </c:pt>
                <c:pt idx="327">
                  <c:v>0.78</c:v>
                </c:pt>
                <c:pt idx="328">
                  <c:v>0.747</c:v>
                </c:pt>
                <c:pt idx="329">
                  <c:v>0.73499999999999999</c:v>
                </c:pt>
                <c:pt idx="330">
                  <c:v>0.7</c:v>
                </c:pt>
                <c:pt idx="331">
                  <c:v>0.7</c:v>
                </c:pt>
                <c:pt idx="332">
                  <c:v>#N/A</c:v>
                </c:pt>
                <c:pt idx="333">
                  <c:v>#N/A</c:v>
                </c:pt>
                <c:pt idx="334">
                  <c:v>0.72699999999999998</c:v>
                </c:pt>
                <c:pt idx="335">
                  <c:v>0.74099999999999999</c:v>
                </c:pt>
                <c:pt idx="336">
                  <c:v>0.747</c:v>
                </c:pt>
                <c:pt idx="337">
                  <c:v>0.77200000000000002</c:v>
                </c:pt>
                <c:pt idx="338">
                  <c:v>0.78</c:v>
                </c:pt>
                <c:pt idx="339">
                  <c:v>#N/A</c:v>
                </c:pt>
                <c:pt idx="340">
                  <c:v>#N/A</c:v>
                </c:pt>
                <c:pt idx="341">
                  <c:v>0.71199999999999997</c:v>
                </c:pt>
                <c:pt idx="342">
                  <c:v>0.68500000000000005</c:v>
                </c:pt>
                <c:pt idx="343">
                  <c:v>0.68</c:v>
                </c:pt>
                <c:pt idx="344">
                  <c:v>0.67600000000000005</c:v>
                </c:pt>
                <c:pt idx="345">
                  <c:v>0.623</c:v>
                </c:pt>
                <c:pt idx="346">
                  <c:v>#N/A</c:v>
                </c:pt>
                <c:pt idx="347">
                  <c:v>#N/A</c:v>
                </c:pt>
                <c:pt idx="348">
                  <c:v>0.622</c:v>
                </c:pt>
                <c:pt idx="349">
                  <c:v>0.59499999999999997</c:v>
                </c:pt>
                <c:pt idx="350">
                  <c:v>0.59099999999999997</c:v>
                </c:pt>
                <c:pt idx="351">
                  <c:v>0.61599999999999999</c:v>
                </c:pt>
                <c:pt idx="352">
                  <c:v>0.59199999999999997</c:v>
                </c:pt>
                <c:pt idx="353">
                  <c:v>#N/A</c:v>
                </c:pt>
                <c:pt idx="354">
                  <c:v>#N/A</c:v>
                </c:pt>
                <c:pt idx="355">
                  <c:v>0.6</c:v>
                </c:pt>
                <c:pt idx="356">
                  <c:v>0.59099999999999997</c:v>
                </c:pt>
                <c:pt idx="357">
                  <c:v>0.58699999999999997</c:v>
                </c:pt>
                <c:pt idx="358">
                  <c:v>0.58699999999999997</c:v>
                </c:pt>
                <c:pt idx="359">
                  <c:v>0.58699999999999997</c:v>
                </c:pt>
                <c:pt idx="360">
                  <c:v>#N/A</c:v>
                </c:pt>
                <c:pt idx="361">
                  <c:v>#N/A</c:v>
                </c:pt>
                <c:pt idx="362">
                  <c:v>0.54300000000000004</c:v>
                </c:pt>
                <c:pt idx="363">
                  <c:v>0.53900000000000003</c:v>
                </c:pt>
                <c:pt idx="364">
                  <c:v>0.53800000000000003</c:v>
                </c:pt>
                <c:pt idx="365">
                  <c:v>0.53800000000000003</c:v>
                </c:pt>
                <c:pt idx="366">
                  <c:v>0.497</c:v>
                </c:pt>
                <c:pt idx="367">
                  <c:v>#N/A</c:v>
                </c:pt>
                <c:pt idx="368">
                  <c:v>#N/A</c:v>
                </c:pt>
                <c:pt idx="369">
                  <c:v>0.51700000000000002</c:v>
                </c:pt>
                <c:pt idx="370">
                  <c:v>0.44500000000000001</c:v>
                </c:pt>
                <c:pt idx="371">
                  <c:v>0.48299999999999998</c:v>
                </c:pt>
                <c:pt idx="372">
                  <c:v>0.50900000000000001</c:v>
                </c:pt>
                <c:pt idx="373">
                  <c:v>0.49099999999999999</c:v>
                </c:pt>
                <c:pt idx="374">
                  <c:v>#N/A</c:v>
                </c:pt>
                <c:pt idx="375">
                  <c:v>#N/A</c:v>
                </c:pt>
                <c:pt idx="376">
                  <c:v>0.47799999999999998</c:v>
                </c:pt>
                <c:pt idx="377">
                  <c:v>0.47599999999999998</c:v>
                </c:pt>
                <c:pt idx="378">
                  <c:v>0.42299999999999999</c:v>
                </c:pt>
                <c:pt idx="379">
                  <c:v>0.47299999999999998</c:v>
                </c:pt>
                <c:pt idx="380">
                  <c:v>0.45200000000000001</c:v>
                </c:pt>
                <c:pt idx="381">
                  <c:v>#N/A</c:v>
                </c:pt>
                <c:pt idx="382">
                  <c:v>#N/A</c:v>
                </c:pt>
                <c:pt idx="383">
                  <c:v>0.439</c:v>
                </c:pt>
                <c:pt idx="384">
                  <c:v>0.44800000000000001</c:v>
                </c:pt>
                <c:pt idx="385">
                  <c:v>0.52300000000000002</c:v>
                </c:pt>
                <c:pt idx="386">
                  <c:v>0.44600000000000001</c:v>
                </c:pt>
                <c:pt idx="387">
                  <c:v>0.36099999999999999</c:v>
                </c:pt>
                <c:pt idx="388">
                  <c:v>#N/A</c:v>
                </c:pt>
                <c:pt idx="389">
                  <c:v>#N/A</c:v>
                </c:pt>
                <c:pt idx="390">
                  <c:v>0.39400000000000002</c:v>
                </c:pt>
                <c:pt idx="391">
                  <c:v>0.38100000000000001</c:v>
                </c:pt>
                <c:pt idx="392">
                  <c:v>0.35199999999999998</c:v>
                </c:pt>
                <c:pt idx="393">
                  <c:v>0.35799999999999998</c:v>
                </c:pt>
                <c:pt idx="394">
                  <c:v>0.30199999999999999</c:v>
                </c:pt>
                <c:pt idx="395">
                  <c:v>#N/A</c:v>
                </c:pt>
                <c:pt idx="396">
                  <c:v>#N/A</c:v>
                </c:pt>
                <c:pt idx="397">
                  <c:v>0.312</c:v>
                </c:pt>
                <c:pt idx="398">
                  <c:v>0.34399999999999997</c:v>
                </c:pt>
                <c:pt idx="399">
                  <c:v>0.36499999999999999</c:v>
                </c:pt>
                <c:pt idx="400">
                  <c:v>0.36499999999999999</c:v>
                </c:pt>
                <c:pt idx="401">
                  <c:v>0.374</c:v>
                </c:pt>
                <c:pt idx="402">
                  <c:v>#N/A</c:v>
                </c:pt>
                <c:pt idx="403">
                  <c:v>#N/A</c:v>
                </c:pt>
                <c:pt idx="404">
                  <c:v>0.35399999999999998</c:v>
                </c:pt>
                <c:pt idx="405">
                  <c:v>0.36899999999999999</c:v>
                </c:pt>
                <c:pt idx="406">
                  <c:v>0.35399999999999998</c:v>
                </c:pt>
                <c:pt idx="407">
                  <c:v>0.318</c:v>
                </c:pt>
                <c:pt idx="408">
                  <c:v>0.34100000000000003</c:v>
                </c:pt>
                <c:pt idx="409">
                  <c:v>#N/A</c:v>
                </c:pt>
                <c:pt idx="410">
                  <c:v>#N/A</c:v>
                </c:pt>
                <c:pt idx="411">
                  <c:v>0.33300000000000002</c:v>
                </c:pt>
                <c:pt idx="412">
                  <c:v>0.37</c:v>
                </c:pt>
                <c:pt idx="413">
                  <c:v>0.38</c:v>
                </c:pt>
                <c:pt idx="414">
                  <c:v>0.379</c:v>
                </c:pt>
                <c:pt idx="415">
                  <c:v>0.36499999999999999</c:v>
                </c:pt>
                <c:pt idx="416">
                  <c:v>#N/A</c:v>
                </c:pt>
                <c:pt idx="417">
                  <c:v>#N/A</c:v>
                </c:pt>
                <c:pt idx="418">
                  <c:v>0.36399999999999999</c:v>
                </c:pt>
                <c:pt idx="419">
                  <c:v>0.374</c:v>
                </c:pt>
                <c:pt idx="420">
                  <c:v>0.32400000000000001</c:v>
                </c:pt>
                <c:pt idx="421">
                  <c:v>0.29699999999999999</c:v>
                </c:pt>
                <c:pt idx="422">
                  <c:v>0.32700000000000001</c:v>
                </c:pt>
                <c:pt idx="423">
                  <c:v>#N/A</c:v>
                </c:pt>
                <c:pt idx="424">
                  <c:v>#N/A</c:v>
                </c:pt>
                <c:pt idx="425">
                  <c:v>0.35499999999999998</c:v>
                </c:pt>
                <c:pt idx="426">
                  <c:v>0.36099999999999999</c:v>
                </c:pt>
                <c:pt idx="427">
                  <c:v>0.38200000000000001</c:v>
                </c:pt>
                <c:pt idx="428">
                  <c:v>0.34699999999999998</c:v>
                </c:pt>
                <c:pt idx="429">
                  <c:v>0.39300000000000002</c:v>
                </c:pt>
                <c:pt idx="430">
                  <c:v>#N/A</c:v>
                </c:pt>
                <c:pt idx="431">
                  <c:v>#N/A</c:v>
                </c:pt>
                <c:pt idx="432">
                  <c:v>0.311</c:v>
                </c:pt>
                <c:pt idx="433">
                  <c:v>0.23300000000000001</c:v>
                </c:pt>
                <c:pt idx="434">
                  <c:v>0.20799999999999999</c:v>
                </c:pt>
                <c:pt idx="435">
                  <c:v>0.247</c:v>
                </c:pt>
                <c:pt idx="436">
                  <c:v>0.25600000000000001</c:v>
                </c:pt>
                <c:pt idx="437">
                  <c:v>#N/A</c:v>
                </c:pt>
                <c:pt idx="438">
                  <c:v>#N/A</c:v>
                </c:pt>
                <c:pt idx="439">
                  <c:v>0.27800000000000002</c:v>
                </c:pt>
                <c:pt idx="440">
                  <c:v>0.28100000000000003</c:v>
                </c:pt>
                <c:pt idx="441">
                  <c:v>0.19600000000000001</c:v>
                </c:pt>
                <c:pt idx="442">
                  <c:v>0.186</c:v>
                </c:pt>
                <c:pt idx="443">
                  <c:v>0.183</c:v>
                </c:pt>
                <c:pt idx="444">
                  <c:v>#N/A</c:v>
                </c:pt>
                <c:pt idx="445">
                  <c:v>#N/A</c:v>
                </c:pt>
                <c:pt idx="446">
                  <c:v>0.223</c:v>
                </c:pt>
                <c:pt idx="447">
                  <c:v>0.23499999999999999</c:v>
                </c:pt>
                <c:pt idx="448">
                  <c:v>0.219</c:v>
                </c:pt>
                <c:pt idx="449">
                  <c:v>0.214</c:v>
                </c:pt>
                <c:pt idx="450">
                  <c:v>0.20599999999999999</c:v>
                </c:pt>
                <c:pt idx="451">
                  <c:v>#N/A</c:v>
                </c:pt>
                <c:pt idx="452">
                  <c:v>#N/A</c:v>
                </c:pt>
                <c:pt idx="453">
                  <c:v>0.20499999999999999</c:v>
                </c:pt>
                <c:pt idx="454">
                  <c:v>0.18</c:v>
                </c:pt>
                <c:pt idx="455">
                  <c:v>0.16600000000000001</c:v>
                </c:pt>
                <c:pt idx="456">
                  <c:v>0.193</c:v>
                </c:pt>
                <c:pt idx="457">
                  <c:v>0.193</c:v>
                </c:pt>
                <c:pt idx="458">
                  <c:v>#N/A</c:v>
                </c:pt>
                <c:pt idx="459">
                  <c:v>#N/A</c:v>
                </c:pt>
                <c:pt idx="460">
                  <c:v>0.193</c:v>
                </c:pt>
                <c:pt idx="461">
                  <c:v>0.185</c:v>
                </c:pt>
                <c:pt idx="462">
                  <c:v>0.16200000000000001</c:v>
                </c:pt>
                <c:pt idx="463">
                  <c:v>0.159</c:v>
                </c:pt>
                <c:pt idx="464">
                  <c:v>0.154</c:v>
                </c:pt>
                <c:pt idx="465">
                  <c:v>#N/A</c:v>
                </c:pt>
                <c:pt idx="466">
                  <c:v>#N/A</c:v>
                </c:pt>
                <c:pt idx="467">
                  <c:v>0.156</c:v>
                </c:pt>
                <c:pt idx="468">
                  <c:v>0.13700000000000001</c:v>
                </c:pt>
                <c:pt idx="469">
                  <c:v>0.106</c:v>
                </c:pt>
                <c:pt idx="470">
                  <c:v>8.4000000000000005E-2</c:v>
                </c:pt>
                <c:pt idx="471">
                  <c:v>7.6999999999999999E-2</c:v>
                </c:pt>
                <c:pt idx="472">
                  <c:v>#N/A</c:v>
                </c:pt>
                <c:pt idx="473">
                  <c:v>#N/A</c:v>
                </c:pt>
                <c:pt idx="474">
                  <c:v>7.3999999999999996E-2</c:v>
                </c:pt>
                <c:pt idx="475">
                  <c:v>0.1</c:v>
                </c:pt>
                <c:pt idx="476">
                  <c:v>0.16400000000000001</c:v>
                </c:pt>
                <c:pt idx="477">
                  <c:v>0.16400000000000001</c:v>
                </c:pt>
                <c:pt idx="478">
                  <c:v>0.154</c:v>
                </c:pt>
                <c:pt idx="479">
                  <c:v>#N/A</c:v>
                </c:pt>
                <c:pt idx="480">
                  <c:v>#N/A</c:v>
                </c:pt>
                <c:pt idx="481">
                  <c:v>0.161</c:v>
                </c:pt>
                <c:pt idx="482">
                  <c:v>0.16200000000000001</c:v>
                </c:pt>
                <c:pt idx="483">
                  <c:v>0.28399999999999997</c:v>
                </c:pt>
                <c:pt idx="484">
                  <c:v>0.36399999999999999</c:v>
                </c:pt>
                <c:pt idx="485">
                  <c:v>0.37</c:v>
                </c:pt>
                <c:pt idx="486">
                  <c:v>#N/A</c:v>
                </c:pt>
                <c:pt idx="487">
                  <c:v>#N/A</c:v>
                </c:pt>
                <c:pt idx="488">
                  <c:v>0.45200000000000001</c:v>
                </c:pt>
                <c:pt idx="489">
                  <c:v>0.51400000000000001</c:v>
                </c:pt>
                <c:pt idx="490">
                  <c:v>0.58499999999999996</c:v>
                </c:pt>
                <c:pt idx="491">
                  <c:v>0.58899999999999997</c:v>
                </c:pt>
                <c:pt idx="492">
                  <c:v>0.54600000000000004</c:v>
                </c:pt>
                <c:pt idx="493">
                  <c:v>#N/A</c:v>
                </c:pt>
                <c:pt idx="494">
                  <c:v>#N/A</c:v>
                </c:pt>
                <c:pt idx="495">
                  <c:v>0.60899999999999999</c:v>
                </c:pt>
                <c:pt idx="496">
                  <c:v>0.67400000000000004</c:v>
                </c:pt>
                <c:pt idx="497">
                  <c:v>0.72299999999999998</c:v>
                </c:pt>
                <c:pt idx="498">
                  <c:v>0.70099999999999996</c:v>
                </c:pt>
                <c:pt idx="499">
                  <c:v>0.623</c:v>
                </c:pt>
                <c:pt idx="500">
                  <c:v>#N/A</c:v>
                </c:pt>
                <c:pt idx="501">
                  <c:v>#N/A</c:v>
                </c:pt>
                <c:pt idx="502">
                  <c:v>0.64800000000000002</c:v>
                </c:pt>
                <c:pt idx="503">
                  <c:v>0.59299999999999997</c:v>
                </c:pt>
                <c:pt idx="504">
                  <c:v>0.63100000000000001</c:v>
                </c:pt>
                <c:pt idx="505">
                  <c:v>0.63800000000000001</c:v>
                </c:pt>
                <c:pt idx="506">
                  <c:v>0.60199999999999998</c:v>
                </c:pt>
                <c:pt idx="507">
                  <c:v>#N/A</c:v>
                </c:pt>
                <c:pt idx="508">
                  <c:v>#N/A</c:v>
                </c:pt>
                <c:pt idx="509">
                  <c:v>0.60299999999999998</c:v>
                </c:pt>
                <c:pt idx="510">
                  <c:v>0.54500000000000004</c:v>
                </c:pt>
                <c:pt idx="511">
                  <c:v>0.55300000000000005</c:v>
                </c:pt>
                <c:pt idx="512">
                  <c:v>0.52900000000000003</c:v>
                </c:pt>
                <c:pt idx="513">
                  <c:v>0.48599999999999999</c:v>
                </c:pt>
                <c:pt idx="514">
                  <c:v>#N/A</c:v>
                </c:pt>
                <c:pt idx="515">
                  <c:v>#N/A</c:v>
                </c:pt>
                <c:pt idx="516">
                  <c:v>0.54</c:v>
                </c:pt>
                <c:pt idx="517">
                  <c:v>0.71299999999999997</c:v>
                </c:pt>
                <c:pt idx="518">
                  <c:v>0.88100000000000001</c:v>
                </c:pt>
                <c:pt idx="519">
                  <c:v>0.83699999999999997</c:v>
                </c:pt>
                <c:pt idx="520">
                  <c:v>0.84299999999999997</c:v>
                </c:pt>
                <c:pt idx="521">
                  <c:v>#N/A</c:v>
                </c:pt>
                <c:pt idx="522">
                  <c:v>#N/A</c:v>
                </c:pt>
                <c:pt idx="523">
                  <c:v>0.878</c:v>
                </c:pt>
                <c:pt idx="524">
                  <c:v>0.94899999999999995</c:v>
                </c:pt>
                <c:pt idx="525">
                  <c:v>0.98</c:v>
                </c:pt>
                <c:pt idx="526">
                  <c:v>0.88300000000000001</c:v>
                </c:pt>
                <c:pt idx="527">
                  <c:v>0.83299999999999996</c:v>
                </c:pt>
                <c:pt idx="528">
                  <c:v>#N/A</c:v>
                </c:pt>
                <c:pt idx="529">
                  <c:v>#N/A</c:v>
                </c:pt>
                <c:pt idx="530">
                  <c:v>0.82299999999999995</c:v>
                </c:pt>
                <c:pt idx="531">
                  <c:v>0.79600000000000004</c:v>
                </c:pt>
                <c:pt idx="532">
                  <c:v>0.80700000000000005</c:v>
                </c:pt>
                <c:pt idx="533">
                  <c:v>0.80600000000000005</c:v>
                </c:pt>
                <c:pt idx="534">
                  <c:v>0.75</c:v>
                </c:pt>
                <c:pt idx="535">
                  <c:v>#N/A</c:v>
                </c:pt>
                <c:pt idx="536">
                  <c:v>#N/A</c:v>
                </c:pt>
                <c:pt idx="537">
                  <c:v>0.88300000000000001</c:v>
                </c:pt>
                <c:pt idx="538">
                  <c:v>0.871</c:v>
                </c:pt>
                <c:pt idx="539">
                  <c:v>0.84299999999999997</c:v>
                </c:pt>
                <c:pt idx="540">
                  <c:v>0.86099999999999999</c:v>
                </c:pt>
                <c:pt idx="541">
                  <c:v>0.92100000000000004</c:v>
                </c:pt>
                <c:pt idx="542">
                  <c:v>#N/A</c:v>
                </c:pt>
                <c:pt idx="543">
                  <c:v>#N/A</c:v>
                </c:pt>
                <c:pt idx="544">
                  <c:v>0.79400000000000004</c:v>
                </c:pt>
                <c:pt idx="545">
                  <c:v>0.76300000000000001</c:v>
                </c:pt>
                <c:pt idx="546">
                  <c:v>0.81200000000000006</c:v>
                </c:pt>
                <c:pt idx="547">
                  <c:v>0.84399999999999997</c:v>
                </c:pt>
                <c:pt idx="548">
                  <c:v>0.78900000000000003</c:v>
                </c:pt>
                <c:pt idx="549">
                  <c:v>#N/A</c:v>
                </c:pt>
                <c:pt idx="550">
                  <c:v>#N/A</c:v>
                </c:pt>
                <c:pt idx="551">
                  <c:v>0.76300000000000001</c:v>
                </c:pt>
                <c:pt idx="552">
                  <c:v>0.64200000000000002</c:v>
                </c:pt>
                <c:pt idx="553">
                  <c:v>0.67</c:v>
                </c:pt>
                <c:pt idx="554">
                  <c:v>0.71799999999999997</c:v>
                </c:pt>
                <c:pt idx="555">
                  <c:v>0.89600000000000002</c:v>
                </c:pt>
                <c:pt idx="556">
                  <c:v>#N/A</c:v>
                </c:pt>
                <c:pt idx="557">
                  <c:v>#N/A</c:v>
                </c:pt>
                <c:pt idx="558">
                  <c:v>0.85399999999999998</c:v>
                </c:pt>
                <c:pt idx="559">
                  <c:v>0.83499999999999996</c:v>
                </c:pt>
                <c:pt idx="560">
                  <c:v>0.82699999999999996</c:v>
                </c:pt>
                <c:pt idx="561">
                  <c:v>0.83199999999999996</c:v>
                </c:pt>
                <c:pt idx="562">
                  <c:v>0.78700000000000003</c:v>
                </c:pt>
                <c:pt idx="563">
                  <c:v>#N/A</c:v>
                </c:pt>
                <c:pt idx="564">
                  <c:v>#N/A</c:v>
                </c:pt>
                <c:pt idx="565">
                  <c:v>0.76100000000000001</c:v>
                </c:pt>
                <c:pt idx="566">
                  <c:v>0.78</c:v>
                </c:pt>
                <c:pt idx="567">
                  <c:v>0.746</c:v>
                </c:pt>
                <c:pt idx="568">
                  <c:v>0.74099999999999999</c:v>
                </c:pt>
                <c:pt idx="569">
                  <c:v>0.69</c:v>
                </c:pt>
                <c:pt idx="570">
                  <c:v>#N/A</c:v>
                </c:pt>
                <c:pt idx="571">
                  <c:v>#N/A</c:v>
                </c:pt>
                <c:pt idx="572">
                  <c:v>0.69</c:v>
                </c:pt>
                <c:pt idx="573">
                  <c:v>0.68899999999999995</c:v>
                </c:pt>
                <c:pt idx="574">
                  <c:v>0.71599999999999997</c:v>
                </c:pt>
                <c:pt idx="575">
                  <c:v>0.64900000000000002</c:v>
                </c:pt>
                <c:pt idx="576">
                  <c:v>0.64300000000000002</c:v>
                </c:pt>
                <c:pt idx="577">
                  <c:v>#N/A</c:v>
                </c:pt>
                <c:pt idx="578">
                  <c:v>#N/A</c:v>
                </c:pt>
                <c:pt idx="579">
                  <c:v>0.628</c:v>
                </c:pt>
                <c:pt idx="580">
                  <c:v>0.63800000000000001</c:v>
                </c:pt>
                <c:pt idx="581">
                  <c:v>0.753</c:v>
                </c:pt>
                <c:pt idx="582">
                  <c:v>0.70799999999999996</c:v>
                </c:pt>
                <c:pt idx="583">
                  <c:v>0.66100000000000003</c:v>
                </c:pt>
                <c:pt idx="584">
                  <c:v>#N/A</c:v>
                </c:pt>
                <c:pt idx="585">
                  <c:v>#N/A</c:v>
                </c:pt>
                <c:pt idx="586">
                  <c:v>0.69699999999999995</c:v>
                </c:pt>
                <c:pt idx="587">
                  <c:v>0.63100000000000001</c:v>
                </c:pt>
                <c:pt idx="588">
                  <c:v>0.60299999999999998</c:v>
                </c:pt>
                <c:pt idx="589">
                  <c:v>0.629</c:v>
                </c:pt>
                <c:pt idx="590">
                  <c:v>0.65900000000000003</c:v>
                </c:pt>
                <c:pt idx="591">
                  <c:v>#N/A</c:v>
                </c:pt>
                <c:pt idx="592">
                  <c:v>#N/A</c:v>
                </c:pt>
                <c:pt idx="593">
                  <c:v>0.626</c:v>
                </c:pt>
                <c:pt idx="594">
                  <c:v>0.64100000000000001</c:v>
                </c:pt>
                <c:pt idx="595">
                  <c:v>0.61799999999999999</c:v>
                </c:pt>
                <c:pt idx="596">
                  <c:v>0.58099999999999996</c:v>
                </c:pt>
                <c:pt idx="597">
                  <c:v>0.56299999999999994</c:v>
                </c:pt>
                <c:pt idx="598">
                  <c:v>#N/A</c:v>
                </c:pt>
                <c:pt idx="599">
                  <c:v>#N/A</c:v>
                </c:pt>
                <c:pt idx="600">
                  <c:v>0.59099999999999997</c:v>
                </c:pt>
                <c:pt idx="601">
                  <c:v>0.72899999999999998</c:v>
                </c:pt>
                <c:pt idx="602">
                  <c:v>0.70299999999999996</c:v>
                </c:pt>
                <c:pt idx="603">
                  <c:v>0.74099999999999999</c:v>
                </c:pt>
                <c:pt idx="604">
                  <c:v>0.74099999999999999</c:v>
                </c:pt>
                <c:pt idx="605">
                  <c:v>#N/A</c:v>
                </c:pt>
                <c:pt idx="606">
                  <c:v>#N/A</c:v>
                </c:pt>
                <c:pt idx="607">
                  <c:v>0.79700000000000004</c:v>
                </c:pt>
                <c:pt idx="608">
                  <c:v>0.79600000000000004</c:v>
                </c:pt>
                <c:pt idx="609">
                  <c:v>0.78100000000000003</c:v>
                </c:pt>
                <c:pt idx="610">
                  <c:v>0.72299999999999998</c:v>
                </c:pt>
                <c:pt idx="611">
                  <c:v>0.66600000000000004</c:v>
                </c:pt>
                <c:pt idx="612">
                  <c:v>#N/A</c:v>
                </c:pt>
                <c:pt idx="613">
                  <c:v>#N/A</c:v>
                </c:pt>
                <c:pt idx="614">
                  <c:v>0.67400000000000004</c:v>
                </c:pt>
                <c:pt idx="615">
                  <c:v>0.67500000000000004</c:v>
                </c:pt>
                <c:pt idx="616">
                  <c:v>0.69699999999999995</c:v>
                </c:pt>
                <c:pt idx="617">
                  <c:v>0.69399999999999995</c:v>
                </c:pt>
                <c:pt idx="618">
                  <c:v>0.65200000000000002</c:v>
                </c:pt>
                <c:pt idx="619">
                  <c:v>#N/A</c:v>
                </c:pt>
                <c:pt idx="620">
                  <c:v>#N/A</c:v>
                </c:pt>
                <c:pt idx="621">
                  <c:v>0.65400000000000003</c:v>
                </c:pt>
                <c:pt idx="622">
                  <c:v>0.74199999999999999</c:v>
                </c:pt>
                <c:pt idx="623">
                  <c:v>0.77300000000000002</c:v>
                </c:pt>
                <c:pt idx="624">
                  <c:v>0.77900000000000003</c:v>
                </c:pt>
                <c:pt idx="625">
                  <c:v>0.66200000000000003</c:v>
                </c:pt>
                <c:pt idx="626">
                  <c:v>#N/A</c:v>
                </c:pt>
                <c:pt idx="627">
                  <c:v>#N/A</c:v>
                </c:pt>
                <c:pt idx="628">
                  <c:v>0.68300000000000005</c:v>
                </c:pt>
                <c:pt idx="629">
                  <c:v>0.58899999999999997</c:v>
                </c:pt>
                <c:pt idx="630">
                  <c:v>0.59599999999999997</c:v>
                </c:pt>
                <c:pt idx="631">
                  <c:v>0.60199999999999998</c:v>
                </c:pt>
                <c:pt idx="632">
                  <c:v>0.64700000000000002</c:v>
                </c:pt>
                <c:pt idx="633">
                  <c:v>#N/A</c:v>
                </c:pt>
                <c:pt idx="634">
                  <c:v>#N/A</c:v>
                </c:pt>
                <c:pt idx="635">
                  <c:v>0.58499999999999996</c:v>
                </c:pt>
                <c:pt idx="636">
                  <c:v>0.58199999999999996</c:v>
                </c:pt>
                <c:pt idx="637">
                  <c:v>0.58599999999999997</c:v>
                </c:pt>
                <c:pt idx="638">
                  <c:v>0.53500000000000003</c:v>
                </c:pt>
                <c:pt idx="639">
                  <c:v>0.50900000000000001</c:v>
                </c:pt>
                <c:pt idx="640">
                  <c:v>#N/A</c:v>
                </c:pt>
                <c:pt idx="641">
                  <c:v>#N/A</c:v>
                </c:pt>
                <c:pt idx="642">
                  <c:v>0.56499999999999995</c:v>
                </c:pt>
                <c:pt idx="643">
                  <c:v>0.59499999999999997</c:v>
                </c:pt>
                <c:pt idx="644">
                  <c:v>0.59199999999999997</c:v>
                </c:pt>
                <c:pt idx="645">
                  <c:v>0.58499999999999996</c:v>
                </c:pt>
                <c:pt idx="646">
                  <c:v>0.61499999999999999</c:v>
                </c:pt>
                <c:pt idx="647">
                  <c:v>#N/A</c:v>
                </c:pt>
                <c:pt idx="648">
                  <c:v>#N/A</c:v>
                </c:pt>
                <c:pt idx="649">
                  <c:v>0.57699999999999996</c:v>
                </c:pt>
                <c:pt idx="650">
                  <c:v>0.58599999999999997</c:v>
                </c:pt>
                <c:pt idx="651">
                  <c:v>0.54</c:v>
                </c:pt>
                <c:pt idx="652">
                  <c:v>0.54900000000000004</c:v>
                </c:pt>
                <c:pt idx="653">
                  <c:v>0.54700000000000004</c:v>
                </c:pt>
                <c:pt idx="654">
                  <c:v>#N/A</c:v>
                </c:pt>
                <c:pt idx="655">
                  <c:v>#N/A</c:v>
                </c:pt>
                <c:pt idx="656">
                  <c:v>0.56399999999999995</c:v>
                </c:pt>
                <c:pt idx="657">
                  <c:v>0.625</c:v>
                </c:pt>
                <c:pt idx="658">
                  <c:v>0.56699999999999995</c:v>
                </c:pt>
                <c:pt idx="659">
                  <c:v>0.495</c:v>
                </c:pt>
                <c:pt idx="660">
                  <c:v>0.51100000000000001</c:v>
                </c:pt>
                <c:pt idx="661">
                  <c:v>#N/A</c:v>
                </c:pt>
                <c:pt idx="662">
                  <c:v>#N/A</c:v>
                </c:pt>
                <c:pt idx="663">
                  <c:v>0.499</c:v>
                </c:pt>
                <c:pt idx="664">
                  <c:v>0.442</c:v>
                </c:pt>
                <c:pt idx="665">
                  <c:v>0.438</c:v>
                </c:pt>
                <c:pt idx="666">
                  <c:v>0.53</c:v>
                </c:pt>
                <c:pt idx="667">
                  <c:v>0.51700000000000002</c:v>
                </c:pt>
                <c:pt idx="668">
                  <c:v>#N/A</c:v>
                </c:pt>
                <c:pt idx="669">
                  <c:v>#N/A</c:v>
                </c:pt>
                <c:pt idx="670">
                  <c:v>0.55700000000000005</c:v>
                </c:pt>
                <c:pt idx="671">
                  <c:v>0.57299999999999995</c:v>
                </c:pt>
                <c:pt idx="672">
                  <c:v>0.59799999999999998</c:v>
                </c:pt>
                <c:pt idx="673">
                  <c:v>0.60599999999999998</c:v>
                </c:pt>
                <c:pt idx="674">
                  <c:v>0.69199999999999995</c:v>
                </c:pt>
                <c:pt idx="675">
                  <c:v>#N/A</c:v>
                </c:pt>
                <c:pt idx="676">
                  <c:v>#N/A</c:v>
                </c:pt>
                <c:pt idx="677">
                  <c:v>0.66100000000000003</c:v>
                </c:pt>
                <c:pt idx="678">
                  <c:v>0.62</c:v>
                </c:pt>
                <c:pt idx="679">
                  <c:v>0.61</c:v>
                </c:pt>
                <c:pt idx="680">
                  <c:v>0.60699999999999998</c:v>
                </c:pt>
                <c:pt idx="681">
                  <c:v>0.55800000000000005</c:v>
                </c:pt>
                <c:pt idx="682">
                  <c:v>#N/A</c:v>
                </c:pt>
                <c:pt idx="683">
                  <c:v>#N/A</c:v>
                </c:pt>
                <c:pt idx="684">
                  <c:v>0.52900000000000003</c:v>
                </c:pt>
                <c:pt idx="685">
                  <c:v>0.52300000000000002</c:v>
                </c:pt>
                <c:pt idx="686">
                  <c:v>0.505</c:v>
                </c:pt>
                <c:pt idx="687">
                  <c:v>0.47799999999999998</c:v>
                </c:pt>
                <c:pt idx="688">
                  <c:v>0.47899999999999998</c:v>
                </c:pt>
                <c:pt idx="689">
                  <c:v>#N/A</c:v>
                </c:pt>
                <c:pt idx="690">
                  <c:v>#N/A</c:v>
                </c:pt>
                <c:pt idx="691">
                  <c:v>0.52900000000000003</c:v>
                </c:pt>
                <c:pt idx="692">
                  <c:v>0.51600000000000001</c:v>
                </c:pt>
                <c:pt idx="693">
                  <c:v>0.47</c:v>
                </c:pt>
                <c:pt idx="694">
                  <c:v>0.46899999999999997</c:v>
                </c:pt>
                <c:pt idx="695">
                  <c:v>0.45900000000000002</c:v>
                </c:pt>
                <c:pt idx="696">
                  <c:v>#N/A</c:v>
                </c:pt>
                <c:pt idx="697">
                  <c:v>#N/A</c:v>
                </c:pt>
                <c:pt idx="698">
                  <c:v>0.47199999999999998</c:v>
                </c:pt>
                <c:pt idx="699">
                  <c:v>0.46700000000000003</c:v>
                </c:pt>
                <c:pt idx="700">
                  <c:v>0.46899999999999997</c:v>
                </c:pt>
                <c:pt idx="701">
                  <c:v>0.66500000000000004</c:v>
                </c:pt>
                <c:pt idx="702">
                  <c:v>0.67700000000000005</c:v>
                </c:pt>
                <c:pt idx="703">
                  <c:v>#N/A</c:v>
                </c:pt>
                <c:pt idx="704">
                  <c:v>#N/A</c:v>
                </c:pt>
                <c:pt idx="705">
                  <c:v>0.58099999999999996</c:v>
                </c:pt>
                <c:pt idx="706">
                  <c:v>0.56999999999999995</c:v>
                </c:pt>
                <c:pt idx="707">
                  <c:v>0.59899999999999998</c:v>
                </c:pt>
                <c:pt idx="708">
                  <c:v>0.56699999999999995</c:v>
                </c:pt>
                <c:pt idx="709">
                  <c:v>0.53900000000000003</c:v>
                </c:pt>
                <c:pt idx="710">
                  <c:v>#N/A</c:v>
                </c:pt>
                <c:pt idx="711">
                  <c:v>#N/A</c:v>
                </c:pt>
                <c:pt idx="712">
                  <c:v>0.57299999999999995</c:v>
                </c:pt>
                <c:pt idx="713">
                  <c:v>0.64</c:v>
                </c:pt>
                <c:pt idx="714">
                  <c:v>0.67700000000000005</c:v>
                </c:pt>
                <c:pt idx="715">
                  <c:v>0.59799999999999998</c:v>
                </c:pt>
                <c:pt idx="716">
                  <c:v>0.54700000000000004</c:v>
                </c:pt>
                <c:pt idx="717">
                  <c:v>#N/A</c:v>
                </c:pt>
                <c:pt idx="718">
                  <c:v>#N/A</c:v>
                </c:pt>
                <c:pt idx="719">
                  <c:v>0.54900000000000004</c:v>
                </c:pt>
                <c:pt idx="720">
                  <c:v>0.60099999999999998</c:v>
                </c:pt>
                <c:pt idx="721">
                  <c:v>0.626</c:v>
                </c:pt>
                <c:pt idx="722">
                  <c:v>0.63500000000000001</c:v>
                </c:pt>
                <c:pt idx="723">
                  <c:v>0.63500000000000001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0.56200000000000006</c:v>
                </c:pt>
                <c:pt idx="727">
                  <c:v>0.628</c:v>
                </c:pt>
                <c:pt idx="728">
                  <c:v>0.628</c:v>
                </c:pt>
                <c:pt idx="729">
                  <c:v>0.628</c:v>
                </c:pt>
                <c:pt idx="730">
                  <c:v>0.628</c:v>
                </c:pt>
                <c:pt idx="731">
                  <c:v>#N/A</c:v>
                </c:pt>
                <c:pt idx="732">
                  <c:v>#N/A</c:v>
                </c:pt>
                <c:pt idx="733">
                  <c:v>0.56499999999999995</c:v>
                </c:pt>
                <c:pt idx="734">
                  <c:v>0.53900000000000003</c:v>
                </c:pt>
                <c:pt idx="735">
                  <c:v>0.502</c:v>
                </c:pt>
                <c:pt idx="736">
                  <c:v>0.53800000000000003</c:v>
                </c:pt>
                <c:pt idx="737">
                  <c:v>0.51300000000000001</c:v>
                </c:pt>
                <c:pt idx="738">
                  <c:v>#N/A</c:v>
                </c:pt>
                <c:pt idx="739">
                  <c:v>#N/A</c:v>
                </c:pt>
                <c:pt idx="740">
                  <c:v>0.54</c:v>
                </c:pt>
                <c:pt idx="741">
                  <c:v>0.53200000000000003</c:v>
                </c:pt>
                <c:pt idx="742">
                  <c:v>0.56599999999999995</c:v>
                </c:pt>
                <c:pt idx="743">
                  <c:v>0.57299999999999995</c:v>
                </c:pt>
                <c:pt idx="744">
                  <c:v>0.53900000000000003</c:v>
                </c:pt>
                <c:pt idx="745">
                  <c:v>#N/A</c:v>
                </c:pt>
                <c:pt idx="746">
                  <c:v>#N/A</c:v>
                </c:pt>
                <c:pt idx="747">
                  <c:v>0.53600000000000003</c:v>
                </c:pt>
                <c:pt idx="748">
                  <c:v>0.54800000000000004</c:v>
                </c:pt>
                <c:pt idx="749">
                  <c:v>0.48099999999999998</c:v>
                </c:pt>
                <c:pt idx="750">
                  <c:v>0.44900000000000001</c:v>
                </c:pt>
                <c:pt idx="751">
                  <c:v>0.48299999999999998</c:v>
                </c:pt>
                <c:pt idx="752">
                  <c:v>#N/A</c:v>
                </c:pt>
                <c:pt idx="753">
                  <c:v>#N/A</c:v>
                </c:pt>
                <c:pt idx="754">
                  <c:v>0.47099999999999997</c:v>
                </c:pt>
                <c:pt idx="755">
                  <c:v>0.44500000000000001</c:v>
                </c:pt>
                <c:pt idx="756">
                  <c:v>0.443</c:v>
                </c:pt>
                <c:pt idx="757">
                  <c:v>0.40300000000000002</c:v>
                </c:pt>
                <c:pt idx="758">
                  <c:v>0.32400000000000001</c:v>
                </c:pt>
                <c:pt idx="759">
                  <c:v>#N/A</c:v>
                </c:pt>
                <c:pt idx="760">
                  <c:v>#N/A</c:v>
                </c:pt>
                <c:pt idx="761">
                  <c:v>0.35</c:v>
                </c:pt>
                <c:pt idx="762">
                  <c:v>0.30599999999999999</c:v>
                </c:pt>
                <c:pt idx="763">
                  <c:v>0.27400000000000002</c:v>
                </c:pt>
                <c:pt idx="764">
                  <c:v>0.30199999999999999</c:v>
                </c:pt>
                <c:pt idx="765">
                  <c:v>0.29499999999999998</c:v>
                </c:pt>
                <c:pt idx="766">
                  <c:v>#N/A</c:v>
                </c:pt>
                <c:pt idx="767">
                  <c:v>#N/A</c:v>
                </c:pt>
                <c:pt idx="768">
                  <c:v>0.217</c:v>
                </c:pt>
                <c:pt idx="769">
                  <c:v>0.23300000000000001</c:v>
                </c:pt>
                <c:pt idx="770">
                  <c:v>0.24099999999999999</c:v>
                </c:pt>
                <c:pt idx="771">
                  <c:v>0.186</c:v>
                </c:pt>
                <c:pt idx="772">
                  <c:v>0.26</c:v>
                </c:pt>
                <c:pt idx="773">
                  <c:v>#N/A</c:v>
                </c:pt>
                <c:pt idx="774">
                  <c:v>#N/A</c:v>
                </c:pt>
                <c:pt idx="775">
                  <c:v>0.23699999999999999</c:v>
                </c:pt>
                <c:pt idx="776">
                  <c:v>0.26500000000000001</c:v>
                </c:pt>
                <c:pt idx="777">
                  <c:v>0.26800000000000002</c:v>
                </c:pt>
                <c:pt idx="778">
                  <c:v>0.217</c:v>
                </c:pt>
                <c:pt idx="779">
                  <c:v>0.20100000000000001</c:v>
                </c:pt>
                <c:pt idx="780">
                  <c:v>#N/A</c:v>
                </c:pt>
                <c:pt idx="781">
                  <c:v>#N/A</c:v>
                </c:pt>
                <c:pt idx="782">
                  <c:v>0.17499999999999999</c:v>
                </c:pt>
                <c:pt idx="783">
                  <c:v>0.183</c:v>
                </c:pt>
                <c:pt idx="784">
                  <c:v>0.153</c:v>
                </c:pt>
                <c:pt idx="785">
                  <c:v>0.13700000000000001</c:v>
                </c:pt>
                <c:pt idx="786">
                  <c:v>0.14599999999999999</c:v>
                </c:pt>
                <c:pt idx="787">
                  <c:v>#N/A</c:v>
                </c:pt>
                <c:pt idx="788">
                  <c:v>#N/A</c:v>
                </c:pt>
                <c:pt idx="789">
                  <c:v>0.106</c:v>
                </c:pt>
                <c:pt idx="790">
                  <c:v>0.14499999999999999</c:v>
                </c:pt>
                <c:pt idx="791">
                  <c:v>0.20599999999999999</c:v>
                </c:pt>
                <c:pt idx="792">
                  <c:v>0.16900000000000001</c:v>
                </c:pt>
                <c:pt idx="793">
                  <c:v>0.23699999999999999</c:v>
                </c:pt>
                <c:pt idx="794">
                  <c:v>#N/A</c:v>
                </c:pt>
                <c:pt idx="795">
                  <c:v>#N/A</c:v>
                </c:pt>
                <c:pt idx="796">
                  <c:v>0.224</c:v>
                </c:pt>
                <c:pt idx="797">
                  <c:v>0.18099999999999999</c:v>
                </c:pt>
                <c:pt idx="798">
                  <c:v>0.24</c:v>
                </c:pt>
                <c:pt idx="799">
                  <c:v>0.30499999999999999</c:v>
                </c:pt>
                <c:pt idx="800">
                  <c:v>0.27</c:v>
                </c:pt>
                <c:pt idx="801">
                  <c:v>#N/A</c:v>
                </c:pt>
                <c:pt idx="802">
                  <c:v>#N/A</c:v>
                </c:pt>
                <c:pt idx="803">
                  <c:v>0.27900000000000003</c:v>
                </c:pt>
                <c:pt idx="804">
                  <c:v>0.315</c:v>
                </c:pt>
                <c:pt idx="805">
                  <c:v>0.31</c:v>
                </c:pt>
                <c:pt idx="806">
                  <c:v>0.22900000000000001</c:v>
                </c:pt>
                <c:pt idx="807">
                  <c:v>0.21099999999999999</c:v>
                </c:pt>
                <c:pt idx="808">
                  <c:v>#N/A</c:v>
                </c:pt>
                <c:pt idx="809">
                  <c:v>#N/A</c:v>
                </c:pt>
                <c:pt idx="810">
                  <c:v>0.23</c:v>
                </c:pt>
                <c:pt idx="811">
                  <c:v>0.21</c:v>
                </c:pt>
                <c:pt idx="812">
                  <c:v>0.193</c:v>
                </c:pt>
                <c:pt idx="813">
                  <c:v>0.17899999999999999</c:v>
                </c:pt>
                <c:pt idx="814">
                  <c:v>0.17899999999999999</c:v>
                </c:pt>
                <c:pt idx="815">
                  <c:v>#N/A</c:v>
                </c:pt>
                <c:pt idx="816">
                  <c:v>#N/A</c:v>
                </c:pt>
                <c:pt idx="817">
                  <c:v>0.17899999999999999</c:v>
                </c:pt>
                <c:pt idx="818">
                  <c:v>0.13700000000000001</c:v>
                </c:pt>
                <c:pt idx="819">
                  <c:v>0.156</c:v>
                </c:pt>
                <c:pt idx="820">
                  <c:v>0.152</c:v>
                </c:pt>
                <c:pt idx="821">
                  <c:v>0.13300000000000001</c:v>
                </c:pt>
                <c:pt idx="822">
                  <c:v>#N/A</c:v>
                </c:pt>
                <c:pt idx="823">
                  <c:v>#N/A</c:v>
                </c:pt>
                <c:pt idx="824">
                  <c:v>0.13</c:v>
                </c:pt>
                <c:pt idx="825">
                  <c:v>9.8000000000000004E-2</c:v>
                </c:pt>
                <c:pt idx="826">
                  <c:v>0.11799999999999999</c:v>
                </c:pt>
                <c:pt idx="827">
                  <c:v>8.8999999999999996E-2</c:v>
                </c:pt>
                <c:pt idx="828">
                  <c:v>9.5000000000000001E-2</c:v>
                </c:pt>
                <c:pt idx="829">
                  <c:v>#N/A</c:v>
                </c:pt>
                <c:pt idx="830">
                  <c:v>#N/A</c:v>
                </c:pt>
                <c:pt idx="831">
                  <c:v>0.11</c:v>
                </c:pt>
                <c:pt idx="832">
                  <c:v>0.16400000000000001</c:v>
                </c:pt>
                <c:pt idx="833">
                  <c:v>0.127</c:v>
                </c:pt>
                <c:pt idx="834">
                  <c:v>0.16600000000000001</c:v>
                </c:pt>
                <c:pt idx="835">
                  <c:v>0.127</c:v>
                </c:pt>
                <c:pt idx="836">
                  <c:v>#N/A</c:v>
                </c:pt>
                <c:pt idx="837">
                  <c:v>#N/A</c:v>
                </c:pt>
                <c:pt idx="838">
                  <c:v>0.16</c:v>
                </c:pt>
                <c:pt idx="839">
                  <c:v>0.16800000000000001</c:v>
                </c:pt>
                <c:pt idx="840">
                  <c:v>0.153</c:v>
                </c:pt>
                <c:pt idx="841">
                  <c:v>0.23799999999999999</c:v>
                </c:pt>
                <c:pt idx="842">
                  <c:v>0.23</c:v>
                </c:pt>
                <c:pt idx="843">
                  <c:v>#N/A</c:v>
                </c:pt>
                <c:pt idx="844">
                  <c:v>#N/A</c:v>
                </c:pt>
                <c:pt idx="845">
                  <c:v>0.26300000000000001</c:v>
                </c:pt>
                <c:pt idx="846">
                  <c:v>0.29899999999999999</c:v>
                </c:pt>
                <c:pt idx="847">
                  <c:v>0.28599999999999998</c:v>
                </c:pt>
                <c:pt idx="848">
                  <c:v>0.25600000000000001</c:v>
                </c:pt>
                <c:pt idx="849">
                  <c:v>0.27100000000000002</c:v>
                </c:pt>
                <c:pt idx="850">
                  <c:v>#N/A</c:v>
                </c:pt>
                <c:pt idx="851">
                  <c:v>#N/A</c:v>
                </c:pt>
                <c:pt idx="852">
                  <c:v>0.26600000000000001</c:v>
                </c:pt>
                <c:pt idx="853">
                  <c:v>0.2</c:v>
                </c:pt>
                <c:pt idx="854">
                  <c:v>0.20300000000000001</c:v>
                </c:pt>
                <c:pt idx="855">
                  <c:v>0.161</c:v>
                </c:pt>
                <c:pt idx="856">
                  <c:v>0.14299999999999999</c:v>
                </c:pt>
                <c:pt idx="857">
                  <c:v>#N/A</c:v>
                </c:pt>
                <c:pt idx="858">
                  <c:v>#N/A</c:v>
                </c:pt>
                <c:pt idx="859">
                  <c:v>0.125</c:v>
                </c:pt>
                <c:pt idx="860">
                  <c:v>0.123</c:v>
                </c:pt>
                <c:pt idx="861">
                  <c:v>0.125</c:v>
                </c:pt>
                <c:pt idx="862">
                  <c:v>0.154</c:v>
                </c:pt>
                <c:pt idx="863">
                  <c:v>0.123</c:v>
                </c:pt>
                <c:pt idx="864">
                  <c:v>#N/A</c:v>
                </c:pt>
                <c:pt idx="865">
                  <c:v>#N/A</c:v>
                </c:pt>
                <c:pt idx="866">
                  <c:v>0.14199999999999999</c:v>
                </c:pt>
                <c:pt idx="867">
                  <c:v>0.13200000000000001</c:v>
                </c:pt>
                <c:pt idx="868">
                  <c:v>0.16700000000000001</c:v>
                </c:pt>
                <c:pt idx="869">
                  <c:v>0.16900000000000001</c:v>
                </c:pt>
                <c:pt idx="870">
                  <c:v>0.16400000000000001</c:v>
                </c:pt>
                <c:pt idx="871">
                  <c:v>#N/A</c:v>
                </c:pt>
                <c:pt idx="872">
                  <c:v>#N/A</c:v>
                </c:pt>
                <c:pt idx="873">
                  <c:v>0.17599999999999999</c:v>
                </c:pt>
                <c:pt idx="874">
                  <c:v>0.17599999999999999</c:v>
                </c:pt>
                <c:pt idx="875">
                  <c:v>0.151</c:v>
                </c:pt>
                <c:pt idx="876">
                  <c:v>0.14499999999999999</c:v>
                </c:pt>
                <c:pt idx="877">
                  <c:v>0.13700000000000001</c:v>
                </c:pt>
                <c:pt idx="878">
                  <c:v>#N/A</c:v>
                </c:pt>
                <c:pt idx="879">
                  <c:v>#N/A</c:v>
                </c:pt>
                <c:pt idx="880">
                  <c:v>0.16600000000000001</c:v>
                </c:pt>
                <c:pt idx="881">
                  <c:v>0.13800000000000001</c:v>
                </c:pt>
                <c:pt idx="882">
                  <c:v>0.13500000000000001</c:v>
                </c:pt>
                <c:pt idx="883">
                  <c:v>0.113</c:v>
                </c:pt>
                <c:pt idx="884">
                  <c:v>6.7000000000000004E-2</c:v>
                </c:pt>
                <c:pt idx="885">
                  <c:v>#N/A</c:v>
                </c:pt>
                <c:pt idx="886">
                  <c:v>#N/A</c:v>
                </c:pt>
                <c:pt idx="887">
                  <c:v>8.5000000000000006E-2</c:v>
                </c:pt>
                <c:pt idx="888">
                  <c:v>4.9000000000000002E-2</c:v>
                </c:pt>
                <c:pt idx="889">
                  <c:v>5.3999999999999999E-2</c:v>
                </c:pt>
                <c:pt idx="890">
                  <c:v>3.2000000000000001E-2</c:v>
                </c:pt>
                <c:pt idx="891">
                  <c:v>0.02</c:v>
                </c:pt>
                <c:pt idx="892">
                  <c:v>#N/A</c:v>
                </c:pt>
                <c:pt idx="893">
                  <c:v>#N/A</c:v>
                </c:pt>
                <c:pt idx="894">
                  <c:v>2.3E-2</c:v>
                </c:pt>
                <c:pt idx="895">
                  <c:v>-4.0000000000000001E-3</c:v>
                </c:pt>
                <c:pt idx="896">
                  <c:v>-1.0999999999999999E-2</c:v>
                </c:pt>
                <c:pt idx="897">
                  <c:v>-2.5000000000000001E-2</c:v>
                </c:pt>
                <c:pt idx="898">
                  <c:v>1.7999999999999999E-2</c:v>
                </c:pt>
                <c:pt idx="899">
                  <c:v>#N/A</c:v>
                </c:pt>
                <c:pt idx="900">
                  <c:v>#N/A</c:v>
                </c:pt>
                <c:pt idx="901">
                  <c:v>0.05</c:v>
                </c:pt>
                <c:pt idx="902">
                  <c:v>4.9000000000000002E-2</c:v>
                </c:pt>
                <c:pt idx="903">
                  <c:v>6.0999999999999999E-2</c:v>
                </c:pt>
                <c:pt idx="904">
                  <c:v>9.2999999999999999E-2</c:v>
                </c:pt>
                <c:pt idx="905">
                  <c:v>-4.9000000000000002E-2</c:v>
                </c:pt>
                <c:pt idx="906">
                  <c:v>#N/A</c:v>
                </c:pt>
                <c:pt idx="907">
                  <c:v>#N/A</c:v>
                </c:pt>
                <c:pt idx="908">
                  <c:v>-0.11700000000000001</c:v>
                </c:pt>
                <c:pt idx="909">
                  <c:v>-0.113</c:v>
                </c:pt>
                <c:pt idx="910">
                  <c:v>-0.127</c:v>
                </c:pt>
                <c:pt idx="911">
                  <c:v>-0.13100000000000001</c:v>
                </c:pt>
                <c:pt idx="912">
                  <c:v>-0.127</c:v>
                </c:pt>
                <c:pt idx="913">
                  <c:v>#N/A</c:v>
                </c:pt>
                <c:pt idx="914">
                  <c:v>#N/A</c:v>
                </c:pt>
                <c:pt idx="915">
                  <c:v>-0.14199999999999999</c:v>
                </c:pt>
                <c:pt idx="916">
                  <c:v>-0.186</c:v>
                </c:pt>
                <c:pt idx="917">
                  <c:v>-0.17699999999999999</c:v>
                </c:pt>
                <c:pt idx="918">
                  <c:v>-0.17100000000000001</c:v>
                </c:pt>
                <c:pt idx="919">
                  <c:v>-0.189</c:v>
                </c:pt>
                <c:pt idx="920">
                  <c:v>#N/A</c:v>
                </c:pt>
                <c:pt idx="921">
                  <c:v>#N/A</c:v>
                </c:pt>
                <c:pt idx="922">
                  <c:v>-0.16800000000000001</c:v>
                </c:pt>
                <c:pt idx="923">
                  <c:v>-9.0999999999999998E-2</c:v>
                </c:pt>
                <c:pt idx="924">
                  <c:v>-7.4999999999999997E-2</c:v>
                </c:pt>
                <c:pt idx="925">
                  <c:v>-4.1000000000000002E-2</c:v>
                </c:pt>
                <c:pt idx="926">
                  <c:v>5.0000000000000001E-3</c:v>
                </c:pt>
                <c:pt idx="927">
                  <c:v>#N/A</c:v>
                </c:pt>
                <c:pt idx="928">
                  <c:v>#N/A</c:v>
                </c:pt>
                <c:pt idx="929">
                  <c:v>-1.7000000000000001E-2</c:v>
                </c:pt>
                <c:pt idx="930">
                  <c:v>-3.1E-2</c:v>
                </c:pt>
                <c:pt idx="931">
                  <c:v>-1.2E-2</c:v>
                </c:pt>
                <c:pt idx="932">
                  <c:v>-1.7999999999999999E-2</c:v>
                </c:pt>
                <c:pt idx="933">
                  <c:v>-3.1E-2</c:v>
                </c:pt>
                <c:pt idx="934">
                  <c:v>#N/A</c:v>
                </c:pt>
                <c:pt idx="935">
                  <c:v>#N/A</c:v>
                </c:pt>
                <c:pt idx="936">
                  <c:v>-4.2999999999999997E-2</c:v>
                </c:pt>
                <c:pt idx="937">
                  <c:v>-2.9000000000000001E-2</c:v>
                </c:pt>
                <c:pt idx="938">
                  <c:v>-8.1000000000000003E-2</c:v>
                </c:pt>
                <c:pt idx="939">
                  <c:v>-9.0999999999999998E-2</c:v>
                </c:pt>
                <c:pt idx="940">
                  <c:v>-0.121</c:v>
                </c:pt>
                <c:pt idx="941">
                  <c:v>#N/A</c:v>
                </c:pt>
                <c:pt idx="942">
                  <c:v>#N/A</c:v>
                </c:pt>
                <c:pt idx="943">
                  <c:v>-0.1</c:v>
                </c:pt>
                <c:pt idx="944">
                  <c:v>-3.7999999999999999E-2</c:v>
                </c:pt>
                <c:pt idx="945">
                  <c:v>-3.9E-2</c:v>
                </c:pt>
                <c:pt idx="946">
                  <c:v>-9.7000000000000003E-2</c:v>
                </c:pt>
                <c:pt idx="947">
                  <c:v>-6.8000000000000005E-2</c:v>
                </c:pt>
                <c:pt idx="948">
                  <c:v>#N/A</c:v>
                </c:pt>
                <c:pt idx="949">
                  <c:v>#N/A</c:v>
                </c:pt>
                <c:pt idx="950">
                  <c:v>-6.7000000000000004E-2</c:v>
                </c:pt>
                <c:pt idx="951">
                  <c:v>-7.8E-2</c:v>
                </c:pt>
                <c:pt idx="952">
                  <c:v>-0.11</c:v>
                </c:pt>
                <c:pt idx="953">
                  <c:v>-9.4E-2</c:v>
                </c:pt>
                <c:pt idx="954">
                  <c:v>-0.11</c:v>
                </c:pt>
                <c:pt idx="955">
                  <c:v>-7.5999999999999998E-2</c:v>
                </c:pt>
                <c:pt idx="956">
                  <c:v>-3.1E-2</c:v>
                </c:pt>
                <c:pt idx="957">
                  <c:v>-5.0999999999999997E-2</c:v>
                </c:pt>
                <c:pt idx="958">
                  <c:v>-8.3000000000000004E-2</c:v>
                </c:pt>
                <c:pt idx="959">
                  <c:v>-3.4000000000000002E-2</c:v>
                </c:pt>
                <c:pt idx="960">
                  <c:v>-9.0999999999999998E-2</c:v>
                </c:pt>
                <c:pt idx="961">
                  <c:v>-9.7000000000000003E-2</c:v>
                </c:pt>
                <c:pt idx="962">
                  <c:v>-9.0999999999999998E-2</c:v>
                </c:pt>
                <c:pt idx="963">
                  <c:v>-7.1999999999999995E-2</c:v>
                </c:pt>
                <c:pt idx="964">
                  <c:v>-7.2999999999999995E-2</c:v>
                </c:pt>
                <c:pt idx="965">
                  <c:v>-8.5000000000000006E-2</c:v>
                </c:pt>
                <c:pt idx="966">
                  <c:v>-9.2999999999999999E-2</c:v>
                </c:pt>
                <c:pt idx="967">
                  <c:v>-6.6000000000000003E-2</c:v>
                </c:pt>
                <c:pt idx="968">
                  <c:v>-6.8000000000000005E-2</c:v>
                </c:pt>
                <c:pt idx="969">
                  <c:v>-4.4999999999999998E-2</c:v>
                </c:pt>
                <c:pt idx="970">
                  <c:v>#N/A</c:v>
                </c:pt>
                <c:pt idx="971">
                  <c:v>#N/A</c:v>
                </c:pt>
                <c:pt idx="972">
                  <c:v>-4.9000000000000002E-2</c:v>
                </c:pt>
                <c:pt idx="973">
                  <c:v>-0.112</c:v>
                </c:pt>
                <c:pt idx="974">
                  <c:v>-0.11799999999999999</c:v>
                </c:pt>
                <c:pt idx="975">
                  <c:v>-6.3E-2</c:v>
                </c:pt>
                <c:pt idx="976">
                  <c:v>8.9999999999999993E-3</c:v>
                </c:pt>
                <c:pt idx="977">
                  <c:v>#N/A</c:v>
                </c:pt>
                <c:pt idx="978">
                  <c:v>6.9000000000000006E-2</c:v>
                </c:pt>
                <c:pt idx="979">
                  <c:v>0.02</c:v>
                </c:pt>
                <c:pt idx="980">
                  <c:v>0.03</c:v>
                </c:pt>
                <c:pt idx="981">
                  <c:v>6.0000000000000001E-3</c:v>
                </c:pt>
                <c:pt idx="982">
                  <c:v>1.4999999999999999E-2</c:v>
                </c:pt>
                <c:pt idx="983">
                  <c:v>-1.9E-2</c:v>
                </c:pt>
                <c:pt idx="984">
                  <c:v>1E-3</c:v>
                </c:pt>
                <c:pt idx="985">
                  <c:v>-9.8000000000000004E-2</c:v>
                </c:pt>
                <c:pt idx="986">
                  <c:v>-8.3000000000000004E-2</c:v>
                </c:pt>
                <c:pt idx="987">
                  <c:v>-0.11799999999999999</c:v>
                </c:pt>
                <c:pt idx="988">
                  <c:v>-0.14099999999999999</c:v>
                </c:pt>
                <c:pt idx="989">
                  <c:v>-0.14699999999999999</c:v>
                </c:pt>
                <c:pt idx="990">
                  <c:v>-0.11899999999999999</c:v>
                </c:pt>
                <c:pt idx="991">
                  <c:v>-0.122</c:v>
                </c:pt>
                <c:pt idx="992">
                  <c:v>-9.4E-2</c:v>
                </c:pt>
                <c:pt idx="993">
                  <c:v>-5.6000000000000001E-2</c:v>
                </c:pt>
                <c:pt idx="994">
                  <c:v>-6.0000000000000001E-3</c:v>
                </c:pt>
                <c:pt idx="995">
                  <c:v>-0.02</c:v>
                </c:pt>
                <c:pt idx="996">
                  <c:v>1.7999999999999999E-2</c:v>
                </c:pt>
                <c:pt idx="997">
                  <c:v>5.3999999999999999E-2</c:v>
                </c:pt>
                <c:pt idx="998">
                  <c:v>2.4E-2</c:v>
                </c:pt>
                <c:pt idx="999">
                  <c:v>6.5000000000000002E-2</c:v>
                </c:pt>
                <c:pt idx="1000">
                  <c:v>3.6999999999999998E-2</c:v>
                </c:pt>
                <c:pt idx="1001">
                  <c:v>5.6000000000000001E-2</c:v>
                </c:pt>
                <c:pt idx="1002">
                  <c:v>5.2999999999999999E-2</c:v>
                </c:pt>
                <c:pt idx="1003">
                  <c:v>3.4000000000000002E-2</c:v>
                </c:pt>
                <c:pt idx="1004">
                  <c:v>2.8000000000000001E-2</c:v>
                </c:pt>
                <c:pt idx="1005">
                  <c:v>2E-3</c:v>
                </c:pt>
                <c:pt idx="1006">
                  <c:v>5.0000000000000001E-3</c:v>
                </c:pt>
                <c:pt idx="1007">
                  <c:v>2.1999999999999999E-2</c:v>
                </c:pt>
                <c:pt idx="1008">
                  <c:v>2.9000000000000001E-2</c:v>
                </c:pt>
                <c:pt idx="1009">
                  <c:v>8.4000000000000005E-2</c:v>
                </c:pt>
                <c:pt idx="1010">
                  <c:v>0.16900000000000001</c:v>
                </c:pt>
                <c:pt idx="1011">
                  <c:v>0.16600000000000001</c:v>
                </c:pt>
                <c:pt idx="1012">
                  <c:v>0.161</c:v>
                </c:pt>
                <c:pt idx="1013">
                  <c:v>0.17699999999999999</c:v>
                </c:pt>
                <c:pt idx="1014">
                  <c:v>0.129</c:v>
                </c:pt>
                <c:pt idx="1015">
                  <c:v>0.157</c:v>
                </c:pt>
                <c:pt idx="1016">
                  <c:v>0.13300000000000001</c:v>
                </c:pt>
                <c:pt idx="1017">
                  <c:v>0.152</c:v>
                </c:pt>
                <c:pt idx="1018">
                  <c:v>0.186</c:v>
                </c:pt>
                <c:pt idx="1019">
                  <c:v>0.20200000000000001</c:v>
                </c:pt>
                <c:pt idx="1020">
                  <c:v>0.27200000000000002</c:v>
                </c:pt>
                <c:pt idx="1021">
                  <c:v>0.307</c:v>
                </c:pt>
                <c:pt idx="1022">
                  <c:v>0.317</c:v>
                </c:pt>
                <c:pt idx="1023">
                  <c:v>0.30599999999999999</c:v>
                </c:pt>
                <c:pt idx="1024">
                  <c:v>0.29599999999999999</c:v>
                </c:pt>
                <c:pt idx="1025">
                  <c:v>0.27700000000000002</c:v>
                </c:pt>
                <c:pt idx="1026">
                  <c:v>0.27</c:v>
                </c:pt>
                <c:pt idx="1027">
                  <c:v>0.27200000000000002</c:v>
                </c:pt>
                <c:pt idx="1028">
                  <c:v>0.218</c:v>
                </c:pt>
                <c:pt idx="1029">
                  <c:v>0.26100000000000001</c:v>
                </c:pt>
                <c:pt idx="1030">
                  <c:v>0.25700000000000001</c:v>
                </c:pt>
                <c:pt idx="1031">
                  <c:v>0.23799999999999999</c:v>
                </c:pt>
                <c:pt idx="1032">
                  <c:v>0.20300000000000001</c:v>
                </c:pt>
                <c:pt idx="1033">
                  <c:v>0.219</c:v>
                </c:pt>
                <c:pt idx="1034">
                  <c:v>0.27300000000000002</c:v>
                </c:pt>
                <c:pt idx="1035">
                  <c:v>0.36599999999999999</c:v>
                </c:pt>
                <c:pt idx="1036">
                  <c:v>0.27900000000000003</c:v>
                </c:pt>
                <c:pt idx="1037">
                  <c:v>0.33</c:v>
                </c:pt>
                <c:pt idx="1038">
                  <c:v>0.37</c:v>
                </c:pt>
                <c:pt idx="1039">
                  <c:v>0.34300000000000003</c:v>
                </c:pt>
                <c:pt idx="1040">
                  <c:v>0.38</c:v>
                </c:pt>
                <c:pt idx="1041">
                  <c:v>0.36199999999999999</c:v>
                </c:pt>
                <c:pt idx="1042">
                  <c:v>0.39600000000000002</c:v>
                </c:pt>
                <c:pt idx="1043">
                  <c:v>0.35599999999999998</c:v>
                </c:pt>
                <c:pt idx="1044">
                  <c:v>0.29799999999999999</c:v>
                </c:pt>
                <c:pt idx="1045">
                  <c:v>0.36199999999999999</c:v>
                </c:pt>
                <c:pt idx="1046">
                  <c:v>0.312</c:v>
                </c:pt>
                <c:pt idx="1047">
                  <c:v>0.24399999999999999</c:v>
                </c:pt>
                <c:pt idx="1048">
                  <c:v>0.26500000000000001</c:v>
                </c:pt>
                <c:pt idx="1049">
                  <c:v>0.24299999999999999</c:v>
                </c:pt>
                <c:pt idx="1050">
                  <c:v>0.25700000000000001</c:v>
                </c:pt>
                <c:pt idx="1051">
                  <c:v>0.218</c:v>
                </c:pt>
                <c:pt idx="1052">
                  <c:v>0.218</c:v>
                </c:pt>
                <c:pt idx="1053">
                  <c:v>0.20300000000000001</c:v>
                </c:pt>
                <c:pt idx="1054">
                  <c:v>0.191</c:v>
                </c:pt>
                <c:pt idx="1055">
                  <c:v>0.17100000000000001</c:v>
                </c:pt>
                <c:pt idx="1056">
                  <c:v>0.20399999999999999</c:v>
                </c:pt>
                <c:pt idx="1057">
                  <c:v>0.185</c:v>
                </c:pt>
                <c:pt idx="1058">
                  <c:v>0.26100000000000001</c:v>
                </c:pt>
                <c:pt idx="1059">
                  <c:v>0.27300000000000002</c:v>
                </c:pt>
                <c:pt idx="1060">
                  <c:v>0.24</c:v>
                </c:pt>
                <c:pt idx="1061">
                  <c:v>0.29599999999999999</c:v>
                </c:pt>
                <c:pt idx="1062">
                  <c:v>0.27500000000000002</c:v>
                </c:pt>
                <c:pt idx="1063">
                  <c:v>0.28299999999999997</c:v>
                </c:pt>
                <c:pt idx="1064">
                  <c:v>0.32400000000000001</c:v>
                </c:pt>
                <c:pt idx="1065">
                  <c:v>0.312</c:v>
                </c:pt>
                <c:pt idx="1066">
                  <c:v>0.33600000000000002</c:v>
                </c:pt>
                <c:pt idx="1067">
                  <c:v>0.32100000000000001</c:v>
                </c:pt>
                <c:pt idx="1068">
                  <c:v>0.32</c:v>
                </c:pt>
                <c:pt idx="1069">
                  <c:v>0.35299999999999998</c:v>
                </c:pt>
                <c:pt idx="1070">
                  <c:v>0.378</c:v>
                </c:pt>
                <c:pt idx="1071">
                  <c:v>0.42</c:v>
                </c:pt>
                <c:pt idx="1072">
                  <c:v>0.36099999999999999</c:v>
                </c:pt>
                <c:pt idx="1073">
                  <c:v>0.40600000000000003</c:v>
                </c:pt>
                <c:pt idx="1074">
                  <c:v>0.46300000000000002</c:v>
                </c:pt>
                <c:pt idx="1075">
                  <c:v>0.48199999999999998</c:v>
                </c:pt>
                <c:pt idx="1076">
                  <c:v>0.46</c:v>
                </c:pt>
                <c:pt idx="1077">
                  <c:v>0.44700000000000001</c:v>
                </c:pt>
                <c:pt idx="1078">
                  <c:v>0.434</c:v>
                </c:pt>
                <c:pt idx="1079">
                  <c:v>0.46600000000000003</c:v>
                </c:pt>
                <c:pt idx="1080">
                  <c:v>0.42399999999999999</c:v>
                </c:pt>
                <c:pt idx="1081">
                  <c:v>0.41</c:v>
                </c:pt>
                <c:pt idx="1082">
                  <c:v>0.36799999999999999</c:v>
                </c:pt>
                <c:pt idx="1083">
                  <c:v>0.34799999999999998</c:v>
                </c:pt>
                <c:pt idx="1084">
                  <c:v>0.29399999999999998</c:v>
                </c:pt>
                <c:pt idx="1085">
                  <c:v>0.31</c:v>
                </c:pt>
                <c:pt idx="1086">
                  <c:v>0.318</c:v>
                </c:pt>
                <c:pt idx="1087">
                  <c:v>0.33</c:v>
                </c:pt>
                <c:pt idx="1088">
                  <c:v>0.36399999999999999</c:v>
                </c:pt>
                <c:pt idx="1089">
                  <c:v>0.372</c:v>
                </c:pt>
                <c:pt idx="1090">
                  <c:v>0.34699999999999998</c:v>
                </c:pt>
                <c:pt idx="1091">
                  <c:v>0.3</c:v>
                </c:pt>
                <c:pt idx="1092">
                  <c:v>0.29499999999999998</c:v>
                </c:pt>
                <c:pt idx="1093">
                  <c:v>0.29799999999999999</c:v>
                </c:pt>
                <c:pt idx="1094">
                  <c:v>0.27700000000000002</c:v>
                </c:pt>
                <c:pt idx="1095">
                  <c:v>0.23</c:v>
                </c:pt>
                <c:pt idx="1096">
                  <c:v>0.184</c:v>
                </c:pt>
                <c:pt idx="1097">
                  <c:v>0.19700000000000001</c:v>
                </c:pt>
                <c:pt idx="1098">
                  <c:v>0.20599999999999999</c:v>
                </c:pt>
                <c:pt idx="1099">
                  <c:v>0.28000000000000003</c:v>
                </c:pt>
                <c:pt idx="1100">
                  <c:v>0.315</c:v>
                </c:pt>
                <c:pt idx="1101">
                  <c:v>0.35299999999999998</c:v>
                </c:pt>
                <c:pt idx="1102">
                  <c:v>0.33800000000000002</c:v>
                </c:pt>
                <c:pt idx="1103">
                  <c:v>0.317</c:v>
                </c:pt>
                <c:pt idx="1104">
                  <c:v>0.36699999999999999</c:v>
                </c:pt>
                <c:pt idx="1105">
                  <c:v>0.42299999999999999</c:v>
                </c:pt>
                <c:pt idx="1106">
                  <c:v>0.48099999999999998</c:v>
                </c:pt>
                <c:pt idx="1107">
                  <c:v>0.46899999999999997</c:v>
                </c:pt>
                <c:pt idx="1108">
                  <c:v>0.443</c:v>
                </c:pt>
                <c:pt idx="1109">
                  <c:v>0.41199999999999998</c:v>
                </c:pt>
                <c:pt idx="1110">
                  <c:v>0.44500000000000001</c:v>
                </c:pt>
                <c:pt idx="1111">
                  <c:v>0.432</c:v>
                </c:pt>
                <c:pt idx="1112">
                  <c:v>#N/A</c:v>
                </c:pt>
                <c:pt idx="1113">
                  <c:v>#N/A</c:v>
                </c:pt>
                <c:pt idx="1114">
                  <c:v>0.438</c:v>
                </c:pt>
                <c:pt idx="1115">
                  <c:v>0.45700000000000002</c:v>
                </c:pt>
                <c:pt idx="1116">
                  <c:v>0.40600000000000003</c:v>
                </c:pt>
                <c:pt idx="1117">
                  <c:v>0.42899999999999999</c:v>
                </c:pt>
                <c:pt idx="1118">
                  <c:v>0.40100000000000002</c:v>
                </c:pt>
                <c:pt idx="1119">
                  <c:v>#N/A</c:v>
                </c:pt>
                <c:pt idx="1120">
                  <c:v>#N/A</c:v>
                </c:pt>
                <c:pt idx="1121">
                  <c:v>0.39900000000000002</c:v>
                </c:pt>
                <c:pt idx="1122">
                  <c:v>0.38600000000000001</c:v>
                </c:pt>
                <c:pt idx="1123">
                  <c:v>0.34200000000000003</c:v>
                </c:pt>
                <c:pt idx="1124">
                  <c:v>0.33</c:v>
                </c:pt>
                <c:pt idx="1125">
                  <c:v>0.32500000000000001</c:v>
                </c:pt>
                <c:pt idx="1126">
                  <c:v>#N/A</c:v>
                </c:pt>
                <c:pt idx="1127">
                  <c:v>#N/A</c:v>
                </c:pt>
                <c:pt idx="1128">
                  <c:v>0.27500000000000002</c:v>
                </c:pt>
                <c:pt idx="1129">
                  <c:v>0.25600000000000001</c:v>
                </c:pt>
                <c:pt idx="1130">
                  <c:v>0.25600000000000001</c:v>
                </c:pt>
                <c:pt idx="1131">
                  <c:v>0.26100000000000001</c:v>
                </c:pt>
                <c:pt idx="1132">
                  <c:v>0.22600000000000001</c:v>
                </c:pt>
                <c:pt idx="1133">
                  <c:v>#N/A</c:v>
                </c:pt>
                <c:pt idx="1134">
                  <c:v>#N/A</c:v>
                </c:pt>
                <c:pt idx="1135">
                  <c:v>0.20399999999999999</c:v>
                </c:pt>
                <c:pt idx="1136">
                  <c:v>0.20300000000000001</c:v>
                </c:pt>
                <c:pt idx="1137">
                  <c:v>0.19600000000000001</c:v>
                </c:pt>
                <c:pt idx="1138">
                  <c:v>0.186</c:v>
                </c:pt>
                <c:pt idx="1139">
                  <c:v>0.186</c:v>
                </c:pt>
                <c:pt idx="1140">
                  <c:v>#N/A</c:v>
                </c:pt>
                <c:pt idx="1141">
                  <c:v>#N/A</c:v>
                </c:pt>
                <c:pt idx="1142">
                  <c:v>0.186</c:v>
                </c:pt>
                <c:pt idx="1143">
                  <c:v>0.155</c:v>
                </c:pt>
                <c:pt idx="1144">
                  <c:v>0.20100000000000001</c:v>
                </c:pt>
                <c:pt idx="1145">
                  <c:v>0.24199999999999999</c:v>
                </c:pt>
                <c:pt idx="1146">
                  <c:v>0.251</c:v>
                </c:pt>
                <c:pt idx="1147">
                  <c:v>#N/A</c:v>
                </c:pt>
                <c:pt idx="1148">
                  <c:v>#N/A</c:v>
                </c:pt>
                <c:pt idx="1149">
                  <c:v>0.32700000000000001</c:v>
                </c:pt>
                <c:pt idx="1150">
                  <c:v>0.376</c:v>
                </c:pt>
                <c:pt idx="1151">
                  <c:v>0.35</c:v>
                </c:pt>
                <c:pt idx="1152">
                  <c:v>0.29399999999999998</c:v>
                </c:pt>
                <c:pt idx="1153">
                  <c:v>0.315</c:v>
                </c:pt>
                <c:pt idx="1154">
                  <c:v>#N/A</c:v>
                </c:pt>
                <c:pt idx="1155">
                  <c:v>#N/A</c:v>
                </c:pt>
                <c:pt idx="1156">
                  <c:v>0.315</c:v>
                </c:pt>
                <c:pt idx="1157">
                  <c:v>0.32600000000000001</c:v>
                </c:pt>
                <c:pt idx="1158">
                  <c:v>0.32400000000000001</c:v>
                </c:pt>
                <c:pt idx="1159">
                  <c:v>0.39200000000000002</c:v>
                </c:pt>
                <c:pt idx="1160">
                  <c:v>0.41599999999999998</c:v>
                </c:pt>
                <c:pt idx="1161">
                  <c:v>#N/A</c:v>
                </c:pt>
                <c:pt idx="1162">
                  <c:v>#N/A</c:v>
                </c:pt>
                <c:pt idx="1163">
                  <c:v>0.41599999999999998</c:v>
                </c:pt>
                <c:pt idx="1164">
                  <c:v>0.42799999999999999</c:v>
                </c:pt>
                <c:pt idx="1165">
                  <c:v>0.41899999999999998</c:v>
                </c:pt>
                <c:pt idx="1166">
                  <c:v>0.43</c:v>
                </c:pt>
                <c:pt idx="1167">
                  <c:v>0.38900000000000001</c:v>
                </c:pt>
                <c:pt idx="1168">
                  <c:v>#N/A</c:v>
                </c:pt>
                <c:pt idx="1169">
                  <c:v>#N/A</c:v>
                </c:pt>
                <c:pt idx="1170">
                  <c:v>0.41799999999999998</c:v>
                </c:pt>
                <c:pt idx="1171">
                  <c:v>0.433</c:v>
                </c:pt>
                <c:pt idx="1172">
                  <c:v>0.376</c:v>
                </c:pt>
                <c:pt idx="1173">
                  <c:v>0.34200000000000003</c:v>
                </c:pt>
                <c:pt idx="1174">
                  <c:v>0.36599999999999999</c:v>
                </c:pt>
                <c:pt idx="1175">
                  <c:v>#N/A</c:v>
                </c:pt>
                <c:pt idx="1176">
                  <c:v>#N/A</c:v>
                </c:pt>
                <c:pt idx="1177">
                  <c:v>0.39500000000000002</c:v>
                </c:pt>
                <c:pt idx="1178">
                  <c:v>0.40799999999999997</c:v>
                </c:pt>
                <c:pt idx="1179">
                  <c:v>0.40100000000000002</c:v>
                </c:pt>
                <c:pt idx="1180">
                  <c:v>0.36</c:v>
                </c:pt>
                <c:pt idx="1181">
                  <c:v>0.32800000000000001</c:v>
                </c:pt>
                <c:pt idx="1182">
                  <c:v>#N/A</c:v>
                </c:pt>
                <c:pt idx="1183">
                  <c:v>#N/A</c:v>
                </c:pt>
                <c:pt idx="1184">
                  <c:v>0.29399999999999998</c:v>
                </c:pt>
                <c:pt idx="1185">
                  <c:v>0.28999999999999998</c:v>
                </c:pt>
                <c:pt idx="1186">
                  <c:v>0.30199999999999999</c:v>
                </c:pt>
                <c:pt idx="1187">
                  <c:v>0.30299999999999999</c:v>
                </c:pt>
                <c:pt idx="1188">
                  <c:v>0.27200000000000002</c:v>
                </c:pt>
                <c:pt idx="1189">
                  <c:v>#N/A</c:v>
                </c:pt>
                <c:pt idx="1190">
                  <c:v>#N/A</c:v>
                </c:pt>
                <c:pt idx="1191">
                  <c:v>0.28499999999999998</c:v>
                </c:pt>
                <c:pt idx="1192">
                  <c:v>0.25</c:v>
                </c:pt>
                <c:pt idx="1193">
                  <c:v>0.26700000000000002</c:v>
                </c:pt>
                <c:pt idx="1194">
                  <c:v>0.254</c:v>
                </c:pt>
                <c:pt idx="1195">
                  <c:v>0.26100000000000001</c:v>
                </c:pt>
                <c:pt idx="1196">
                  <c:v>#N/A</c:v>
                </c:pt>
                <c:pt idx="1197">
                  <c:v>#N/A</c:v>
                </c:pt>
                <c:pt idx="1198">
                  <c:v>0.247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6-4C5C-AFED-0CA162A65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774016"/>
        <c:axId val="502772096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'c3-8'!$E$11</c15:sqref>
                        </c15:formulaRef>
                      </c:ext>
                    </c:extLst>
                    <c:strCache>
                      <c:ptCount val="1"/>
                      <c:pt idx="0">
                        <c:v>Segéd</c:v>
                      </c:pt>
                    </c:strCache>
                  </c:strRef>
                </c:tx>
                <c:spPr>
                  <a:ln w="12700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'c3-8'!$A$12:$A$4000</c15:sqref>
                        </c15:formulaRef>
                      </c:ext>
                    </c:extLst>
                    <c:numCache>
                      <c:formatCode>m/d/yyyy</c:formatCode>
                      <c:ptCount val="3989"/>
                      <c:pt idx="0">
                        <c:v>41640</c:v>
                      </c:pt>
                      <c:pt idx="1">
                        <c:v>41641</c:v>
                      </c:pt>
                      <c:pt idx="2">
                        <c:v>41642</c:v>
                      </c:pt>
                      <c:pt idx="3">
                        <c:v>41643</c:v>
                      </c:pt>
                      <c:pt idx="4">
                        <c:v>41644</c:v>
                      </c:pt>
                      <c:pt idx="5">
                        <c:v>41645</c:v>
                      </c:pt>
                      <c:pt idx="6">
                        <c:v>41646</c:v>
                      </c:pt>
                      <c:pt idx="7">
                        <c:v>41647</c:v>
                      </c:pt>
                      <c:pt idx="8">
                        <c:v>41648</c:v>
                      </c:pt>
                      <c:pt idx="9">
                        <c:v>41649</c:v>
                      </c:pt>
                      <c:pt idx="10">
                        <c:v>41650</c:v>
                      </c:pt>
                      <c:pt idx="11">
                        <c:v>41651</c:v>
                      </c:pt>
                      <c:pt idx="12">
                        <c:v>41652</c:v>
                      </c:pt>
                      <c:pt idx="13">
                        <c:v>41653</c:v>
                      </c:pt>
                      <c:pt idx="14">
                        <c:v>41654</c:v>
                      </c:pt>
                      <c:pt idx="15">
                        <c:v>41655</c:v>
                      </c:pt>
                      <c:pt idx="16">
                        <c:v>41656</c:v>
                      </c:pt>
                      <c:pt idx="17">
                        <c:v>41657</c:v>
                      </c:pt>
                      <c:pt idx="18">
                        <c:v>41658</c:v>
                      </c:pt>
                      <c:pt idx="19">
                        <c:v>41659</c:v>
                      </c:pt>
                      <c:pt idx="20">
                        <c:v>41660</c:v>
                      </c:pt>
                      <c:pt idx="21">
                        <c:v>41661</c:v>
                      </c:pt>
                      <c:pt idx="22">
                        <c:v>41662</c:v>
                      </c:pt>
                      <c:pt idx="23">
                        <c:v>41663</c:v>
                      </c:pt>
                      <c:pt idx="24">
                        <c:v>41664</c:v>
                      </c:pt>
                      <c:pt idx="25">
                        <c:v>41665</c:v>
                      </c:pt>
                      <c:pt idx="26">
                        <c:v>41666</c:v>
                      </c:pt>
                      <c:pt idx="27">
                        <c:v>41667</c:v>
                      </c:pt>
                      <c:pt idx="28">
                        <c:v>41668</c:v>
                      </c:pt>
                      <c:pt idx="29">
                        <c:v>41669</c:v>
                      </c:pt>
                      <c:pt idx="30">
                        <c:v>41670</c:v>
                      </c:pt>
                      <c:pt idx="31">
                        <c:v>41671</c:v>
                      </c:pt>
                      <c:pt idx="32">
                        <c:v>41672</c:v>
                      </c:pt>
                      <c:pt idx="33">
                        <c:v>41673</c:v>
                      </c:pt>
                      <c:pt idx="34">
                        <c:v>41674</c:v>
                      </c:pt>
                      <c:pt idx="35">
                        <c:v>41675</c:v>
                      </c:pt>
                      <c:pt idx="36">
                        <c:v>41676</c:v>
                      </c:pt>
                      <c:pt idx="37">
                        <c:v>41677</c:v>
                      </c:pt>
                      <c:pt idx="38">
                        <c:v>41678</c:v>
                      </c:pt>
                      <c:pt idx="39">
                        <c:v>41679</c:v>
                      </c:pt>
                      <c:pt idx="40">
                        <c:v>41680</c:v>
                      </c:pt>
                      <c:pt idx="41">
                        <c:v>41681</c:v>
                      </c:pt>
                      <c:pt idx="42">
                        <c:v>41682</c:v>
                      </c:pt>
                      <c:pt idx="43">
                        <c:v>41683</c:v>
                      </c:pt>
                      <c:pt idx="44">
                        <c:v>41684</c:v>
                      </c:pt>
                      <c:pt idx="45">
                        <c:v>41685</c:v>
                      </c:pt>
                      <c:pt idx="46">
                        <c:v>41686</c:v>
                      </c:pt>
                      <c:pt idx="47">
                        <c:v>41687</c:v>
                      </c:pt>
                      <c:pt idx="48">
                        <c:v>41688</c:v>
                      </c:pt>
                      <c:pt idx="49">
                        <c:v>41689</c:v>
                      </c:pt>
                      <c:pt idx="50">
                        <c:v>41690</c:v>
                      </c:pt>
                      <c:pt idx="51">
                        <c:v>41691</c:v>
                      </c:pt>
                      <c:pt idx="52">
                        <c:v>41692</c:v>
                      </c:pt>
                      <c:pt idx="53">
                        <c:v>41693</c:v>
                      </c:pt>
                      <c:pt idx="54">
                        <c:v>41694</c:v>
                      </c:pt>
                      <c:pt idx="55">
                        <c:v>41695</c:v>
                      </c:pt>
                      <c:pt idx="56">
                        <c:v>41696</c:v>
                      </c:pt>
                      <c:pt idx="57">
                        <c:v>41697</c:v>
                      </c:pt>
                      <c:pt idx="58">
                        <c:v>41698</c:v>
                      </c:pt>
                      <c:pt idx="59">
                        <c:v>41699</c:v>
                      </c:pt>
                      <c:pt idx="60">
                        <c:v>41700</c:v>
                      </c:pt>
                      <c:pt idx="61">
                        <c:v>41701</c:v>
                      </c:pt>
                      <c:pt idx="62">
                        <c:v>41702</c:v>
                      </c:pt>
                      <c:pt idx="63">
                        <c:v>41703</c:v>
                      </c:pt>
                      <c:pt idx="64">
                        <c:v>41704</c:v>
                      </c:pt>
                      <c:pt idx="65">
                        <c:v>41705</c:v>
                      </c:pt>
                      <c:pt idx="66">
                        <c:v>41706</c:v>
                      </c:pt>
                      <c:pt idx="67">
                        <c:v>41707</c:v>
                      </c:pt>
                      <c:pt idx="68">
                        <c:v>41708</c:v>
                      </c:pt>
                      <c:pt idx="69">
                        <c:v>41709</c:v>
                      </c:pt>
                      <c:pt idx="70">
                        <c:v>41710</c:v>
                      </c:pt>
                      <c:pt idx="71">
                        <c:v>41711</c:v>
                      </c:pt>
                      <c:pt idx="72">
                        <c:v>41712</c:v>
                      </c:pt>
                      <c:pt idx="73">
                        <c:v>41713</c:v>
                      </c:pt>
                      <c:pt idx="74">
                        <c:v>41714</c:v>
                      </c:pt>
                      <c:pt idx="75">
                        <c:v>41715</c:v>
                      </c:pt>
                      <c:pt idx="76">
                        <c:v>41716</c:v>
                      </c:pt>
                      <c:pt idx="77">
                        <c:v>41717</c:v>
                      </c:pt>
                      <c:pt idx="78">
                        <c:v>41718</c:v>
                      </c:pt>
                      <c:pt idx="79">
                        <c:v>41719</c:v>
                      </c:pt>
                      <c:pt idx="80">
                        <c:v>41720</c:v>
                      </c:pt>
                      <c:pt idx="81">
                        <c:v>41721</c:v>
                      </c:pt>
                      <c:pt idx="82">
                        <c:v>41722</c:v>
                      </c:pt>
                      <c:pt idx="83">
                        <c:v>41723</c:v>
                      </c:pt>
                      <c:pt idx="84">
                        <c:v>41724</c:v>
                      </c:pt>
                      <c:pt idx="85">
                        <c:v>41725</c:v>
                      </c:pt>
                      <c:pt idx="86">
                        <c:v>41726</c:v>
                      </c:pt>
                      <c:pt idx="87">
                        <c:v>41727</c:v>
                      </c:pt>
                      <c:pt idx="88">
                        <c:v>41728</c:v>
                      </c:pt>
                      <c:pt idx="89">
                        <c:v>41729</c:v>
                      </c:pt>
                      <c:pt idx="90">
                        <c:v>41730</c:v>
                      </c:pt>
                      <c:pt idx="91">
                        <c:v>41731</c:v>
                      </c:pt>
                      <c:pt idx="92">
                        <c:v>41732</c:v>
                      </c:pt>
                      <c:pt idx="93">
                        <c:v>41733</c:v>
                      </c:pt>
                      <c:pt idx="94">
                        <c:v>41734</c:v>
                      </c:pt>
                      <c:pt idx="95">
                        <c:v>41735</c:v>
                      </c:pt>
                      <c:pt idx="96">
                        <c:v>41736</c:v>
                      </c:pt>
                      <c:pt idx="97">
                        <c:v>41737</c:v>
                      </c:pt>
                      <c:pt idx="98">
                        <c:v>41738</c:v>
                      </c:pt>
                      <c:pt idx="99">
                        <c:v>41739</c:v>
                      </c:pt>
                      <c:pt idx="100">
                        <c:v>41740</c:v>
                      </c:pt>
                      <c:pt idx="101">
                        <c:v>41741</c:v>
                      </c:pt>
                      <c:pt idx="102">
                        <c:v>41742</c:v>
                      </c:pt>
                      <c:pt idx="103">
                        <c:v>41743</c:v>
                      </c:pt>
                      <c:pt idx="104">
                        <c:v>41744</c:v>
                      </c:pt>
                      <c:pt idx="105">
                        <c:v>41745</c:v>
                      </c:pt>
                      <c:pt idx="106">
                        <c:v>41746</c:v>
                      </c:pt>
                      <c:pt idx="107">
                        <c:v>41747</c:v>
                      </c:pt>
                      <c:pt idx="108">
                        <c:v>41748</c:v>
                      </c:pt>
                      <c:pt idx="109">
                        <c:v>41749</c:v>
                      </c:pt>
                      <c:pt idx="110">
                        <c:v>41750</c:v>
                      </c:pt>
                      <c:pt idx="111">
                        <c:v>41751</c:v>
                      </c:pt>
                      <c:pt idx="112">
                        <c:v>41752</c:v>
                      </c:pt>
                      <c:pt idx="113">
                        <c:v>41753</c:v>
                      </c:pt>
                      <c:pt idx="114">
                        <c:v>41754</c:v>
                      </c:pt>
                      <c:pt idx="115">
                        <c:v>41755</c:v>
                      </c:pt>
                      <c:pt idx="116">
                        <c:v>41756</c:v>
                      </c:pt>
                      <c:pt idx="117">
                        <c:v>41757</c:v>
                      </c:pt>
                      <c:pt idx="118">
                        <c:v>41758</c:v>
                      </c:pt>
                      <c:pt idx="119">
                        <c:v>41759</c:v>
                      </c:pt>
                      <c:pt idx="120">
                        <c:v>41760</c:v>
                      </c:pt>
                      <c:pt idx="121">
                        <c:v>41761</c:v>
                      </c:pt>
                      <c:pt idx="122">
                        <c:v>41762</c:v>
                      </c:pt>
                      <c:pt idx="123">
                        <c:v>41763</c:v>
                      </c:pt>
                      <c:pt idx="124">
                        <c:v>41764</c:v>
                      </c:pt>
                      <c:pt idx="125">
                        <c:v>41765</c:v>
                      </c:pt>
                      <c:pt idx="126">
                        <c:v>41766</c:v>
                      </c:pt>
                      <c:pt idx="127">
                        <c:v>41767</c:v>
                      </c:pt>
                      <c:pt idx="128">
                        <c:v>41768</c:v>
                      </c:pt>
                      <c:pt idx="129">
                        <c:v>41769</c:v>
                      </c:pt>
                      <c:pt idx="130">
                        <c:v>41770</c:v>
                      </c:pt>
                      <c:pt idx="131">
                        <c:v>41771</c:v>
                      </c:pt>
                      <c:pt idx="132">
                        <c:v>41772</c:v>
                      </c:pt>
                      <c:pt idx="133">
                        <c:v>41773</c:v>
                      </c:pt>
                      <c:pt idx="134">
                        <c:v>41774</c:v>
                      </c:pt>
                      <c:pt idx="135">
                        <c:v>41775</c:v>
                      </c:pt>
                      <c:pt idx="136">
                        <c:v>41776</c:v>
                      </c:pt>
                      <c:pt idx="137">
                        <c:v>41777</c:v>
                      </c:pt>
                      <c:pt idx="138">
                        <c:v>41778</c:v>
                      </c:pt>
                      <c:pt idx="139">
                        <c:v>41779</c:v>
                      </c:pt>
                      <c:pt idx="140">
                        <c:v>41780</c:v>
                      </c:pt>
                      <c:pt idx="141">
                        <c:v>41781</c:v>
                      </c:pt>
                      <c:pt idx="142">
                        <c:v>41782</c:v>
                      </c:pt>
                      <c:pt idx="143">
                        <c:v>41783</c:v>
                      </c:pt>
                      <c:pt idx="144">
                        <c:v>41784</c:v>
                      </c:pt>
                      <c:pt idx="145">
                        <c:v>41785</c:v>
                      </c:pt>
                      <c:pt idx="146">
                        <c:v>41786</c:v>
                      </c:pt>
                      <c:pt idx="147">
                        <c:v>41787</c:v>
                      </c:pt>
                      <c:pt idx="148">
                        <c:v>41788</c:v>
                      </c:pt>
                      <c:pt idx="149">
                        <c:v>41789</c:v>
                      </c:pt>
                      <c:pt idx="150">
                        <c:v>41790</c:v>
                      </c:pt>
                      <c:pt idx="151">
                        <c:v>41791</c:v>
                      </c:pt>
                      <c:pt idx="152">
                        <c:v>41792</c:v>
                      </c:pt>
                      <c:pt idx="153">
                        <c:v>41793</c:v>
                      </c:pt>
                      <c:pt idx="154">
                        <c:v>41794</c:v>
                      </c:pt>
                      <c:pt idx="155">
                        <c:v>41795</c:v>
                      </c:pt>
                      <c:pt idx="156">
                        <c:v>41796</c:v>
                      </c:pt>
                      <c:pt idx="157">
                        <c:v>41797</c:v>
                      </c:pt>
                      <c:pt idx="158">
                        <c:v>41798</c:v>
                      </c:pt>
                      <c:pt idx="159">
                        <c:v>41799</c:v>
                      </c:pt>
                      <c:pt idx="160">
                        <c:v>41800</c:v>
                      </c:pt>
                      <c:pt idx="161">
                        <c:v>41801</c:v>
                      </c:pt>
                      <c:pt idx="162">
                        <c:v>41802</c:v>
                      </c:pt>
                      <c:pt idx="163">
                        <c:v>41803</c:v>
                      </c:pt>
                      <c:pt idx="164">
                        <c:v>41804</c:v>
                      </c:pt>
                      <c:pt idx="165">
                        <c:v>41805</c:v>
                      </c:pt>
                      <c:pt idx="166">
                        <c:v>41806</c:v>
                      </c:pt>
                      <c:pt idx="167">
                        <c:v>41807</c:v>
                      </c:pt>
                      <c:pt idx="168">
                        <c:v>41808</c:v>
                      </c:pt>
                      <c:pt idx="169">
                        <c:v>41809</c:v>
                      </c:pt>
                      <c:pt idx="170">
                        <c:v>41810</c:v>
                      </c:pt>
                      <c:pt idx="171">
                        <c:v>41811</c:v>
                      </c:pt>
                      <c:pt idx="172">
                        <c:v>41812</c:v>
                      </c:pt>
                      <c:pt idx="173">
                        <c:v>41813</c:v>
                      </c:pt>
                      <c:pt idx="174">
                        <c:v>41814</c:v>
                      </c:pt>
                      <c:pt idx="175">
                        <c:v>41815</c:v>
                      </c:pt>
                      <c:pt idx="176">
                        <c:v>41816</c:v>
                      </c:pt>
                      <c:pt idx="177">
                        <c:v>41817</c:v>
                      </c:pt>
                      <c:pt idx="178">
                        <c:v>41818</c:v>
                      </c:pt>
                      <c:pt idx="179">
                        <c:v>41819</c:v>
                      </c:pt>
                      <c:pt idx="180">
                        <c:v>41820</c:v>
                      </c:pt>
                      <c:pt idx="181">
                        <c:v>41821</c:v>
                      </c:pt>
                      <c:pt idx="182">
                        <c:v>41822</c:v>
                      </c:pt>
                      <c:pt idx="183">
                        <c:v>41823</c:v>
                      </c:pt>
                      <c:pt idx="184">
                        <c:v>41824</c:v>
                      </c:pt>
                      <c:pt idx="185">
                        <c:v>41825</c:v>
                      </c:pt>
                      <c:pt idx="186">
                        <c:v>41826</c:v>
                      </c:pt>
                      <c:pt idx="187">
                        <c:v>41827</c:v>
                      </c:pt>
                      <c:pt idx="188">
                        <c:v>41828</c:v>
                      </c:pt>
                      <c:pt idx="189">
                        <c:v>41829</c:v>
                      </c:pt>
                      <c:pt idx="190">
                        <c:v>41830</c:v>
                      </c:pt>
                      <c:pt idx="191">
                        <c:v>41831</c:v>
                      </c:pt>
                      <c:pt idx="192">
                        <c:v>41832</c:v>
                      </c:pt>
                      <c:pt idx="193">
                        <c:v>41833</c:v>
                      </c:pt>
                      <c:pt idx="194">
                        <c:v>41834</c:v>
                      </c:pt>
                      <c:pt idx="195">
                        <c:v>41835</c:v>
                      </c:pt>
                      <c:pt idx="196">
                        <c:v>41836</c:v>
                      </c:pt>
                      <c:pt idx="197">
                        <c:v>41837</c:v>
                      </c:pt>
                      <c:pt idx="198">
                        <c:v>41838</c:v>
                      </c:pt>
                      <c:pt idx="199">
                        <c:v>41839</c:v>
                      </c:pt>
                      <c:pt idx="200">
                        <c:v>41840</c:v>
                      </c:pt>
                      <c:pt idx="201">
                        <c:v>41841</c:v>
                      </c:pt>
                      <c:pt idx="202">
                        <c:v>41842</c:v>
                      </c:pt>
                      <c:pt idx="203">
                        <c:v>41843</c:v>
                      </c:pt>
                      <c:pt idx="204">
                        <c:v>41844</c:v>
                      </c:pt>
                      <c:pt idx="205">
                        <c:v>41845</c:v>
                      </c:pt>
                      <c:pt idx="206">
                        <c:v>41846</c:v>
                      </c:pt>
                      <c:pt idx="207">
                        <c:v>41847</c:v>
                      </c:pt>
                      <c:pt idx="208">
                        <c:v>41848</c:v>
                      </c:pt>
                      <c:pt idx="209">
                        <c:v>41849</c:v>
                      </c:pt>
                      <c:pt idx="210">
                        <c:v>41850</c:v>
                      </c:pt>
                      <c:pt idx="211">
                        <c:v>41851</c:v>
                      </c:pt>
                      <c:pt idx="212">
                        <c:v>41852</c:v>
                      </c:pt>
                      <c:pt idx="213">
                        <c:v>41853</c:v>
                      </c:pt>
                      <c:pt idx="214">
                        <c:v>41854</c:v>
                      </c:pt>
                      <c:pt idx="215">
                        <c:v>41855</c:v>
                      </c:pt>
                      <c:pt idx="216">
                        <c:v>41856</c:v>
                      </c:pt>
                      <c:pt idx="217">
                        <c:v>41857</c:v>
                      </c:pt>
                      <c:pt idx="218">
                        <c:v>41858</c:v>
                      </c:pt>
                      <c:pt idx="219">
                        <c:v>41859</c:v>
                      </c:pt>
                      <c:pt idx="220">
                        <c:v>41860</c:v>
                      </c:pt>
                      <c:pt idx="221">
                        <c:v>41861</c:v>
                      </c:pt>
                      <c:pt idx="222">
                        <c:v>41862</c:v>
                      </c:pt>
                      <c:pt idx="223">
                        <c:v>41863</c:v>
                      </c:pt>
                      <c:pt idx="224">
                        <c:v>41864</c:v>
                      </c:pt>
                      <c:pt idx="225">
                        <c:v>41865</c:v>
                      </c:pt>
                      <c:pt idx="226">
                        <c:v>41866</c:v>
                      </c:pt>
                      <c:pt idx="227">
                        <c:v>41867</c:v>
                      </c:pt>
                      <c:pt idx="228">
                        <c:v>41868</c:v>
                      </c:pt>
                      <c:pt idx="229">
                        <c:v>41869</c:v>
                      </c:pt>
                      <c:pt idx="230">
                        <c:v>41870</c:v>
                      </c:pt>
                      <c:pt idx="231">
                        <c:v>41871</c:v>
                      </c:pt>
                      <c:pt idx="232">
                        <c:v>41872</c:v>
                      </c:pt>
                      <c:pt idx="233">
                        <c:v>41873</c:v>
                      </c:pt>
                      <c:pt idx="234">
                        <c:v>41874</c:v>
                      </c:pt>
                      <c:pt idx="235">
                        <c:v>41875</c:v>
                      </c:pt>
                      <c:pt idx="236">
                        <c:v>41876</c:v>
                      </c:pt>
                      <c:pt idx="237">
                        <c:v>41877</c:v>
                      </c:pt>
                      <c:pt idx="238">
                        <c:v>41878</c:v>
                      </c:pt>
                      <c:pt idx="239">
                        <c:v>41879</c:v>
                      </c:pt>
                      <c:pt idx="240">
                        <c:v>41880</c:v>
                      </c:pt>
                      <c:pt idx="241">
                        <c:v>41881</c:v>
                      </c:pt>
                      <c:pt idx="242">
                        <c:v>41882</c:v>
                      </c:pt>
                      <c:pt idx="243">
                        <c:v>41883</c:v>
                      </c:pt>
                      <c:pt idx="244">
                        <c:v>41884</c:v>
                      </c:pt>
                      <c:pt idx="245">
                        <c:v>41885</c:v>
                      </c:pt>
                      <c:pt idx="246">
                        <c:v>41886</c:v>
                      </c:pt>
                      <c:pt idx="247">
                        <c:v>41887</c:v>
                      </c:pt>
                      <c:pt idx="248">
                        <c:v>41888</c:v>
                      </c:pt>
                      <c:pt idx="249">
                        <c:v>41889</c:v>
                      </c:pt>
                      <c:pt idx="250">
                        <c:v>41890</c:v>
                      </c:pt>
                      <c:pt idx="251">
                        <c:v>41891</c:v>
                      </c:pt>
                      <c:pt idx="252">
                        <c:v>41892</c:v>
                      </c:pt>
                      <c:pt idx="253">
                        <c:v>41893</c:v>
                      </c:pt>
                      <c:pt idx="254">
                        <c:v>41894</c:v>
                      </c:pt>
                      <c:pt idx="255">
                        <c:v>41895</c:v>
                      </c:pt>
                      <c:pt idx="256">
                        <c:v>41896</c:v>
                      </c:pt>
                      <c:pt idx="257">
                        <c:v>41897</c:v>
                      </c:pt>
                      <c:pt idx="258">
                        <c:v>41898</c:v>
                      </c:pt>
                      <c:pt idx="259">
                        <c:v>41899</c:v>
                      </c:pt>
                      <c:pt idx="260">
                        <c:v>41900</c:v>
                      </c:pt>
                      <c:pt idx="261">
                        <c:v>41901</c:v>
                      </c:pt>
                      <c:pt idx="262">
                        <c:v>41902</c:v>
                      </c:pt>
                      <c:pt idx="263">
                        <c:v>41903</c:v>
                      </c:pt>
                      <c:pt idx="264">
                        <c:v>41904</c:v>
                      </c:pt>
                      <c:pt idx="265">
                        <c:v>41905</c:v>
                      </c:pt>
                      <c:pt idx="266">
                        <c:v>41906</c:v>
                      </c:pt>
                      <c:pt idx="267">
                        <c:v>41907</c:v>
                      </c:pt>
                      <c:pt idx="268">
                        <c:v>41908</c:v>
                      </c:pt>
                      <c:pt idx="269">
                        <c:v>41909</c:v>
                      </c:pt>
                      <c:pt idx="270">
                        <c:v>41910</c:v>
                      </c:pt>
                      <c:pt idx="271">
                        <c:v>41911</c:v>
                      </c:pt>
                      <c:pt idx="272">
                        <c:v>41912</c:v>
                      </c:pt>
                      <c:pt idx="273">
                        <c:v>41913</c:v>
                      </c:pt>
                      <c:pt idx="274">
                        <c:v>41914</c:v>
                      </c:pt>
                      <c:pt idx="275">
                        <c:v>41915</c:v>
                      </c:pt>
                      <c:pt idx="276">
                        <c:v>41916</c:v>
                      </c:pt>
                      <c:pt idx="277">
                        <c:v>41917</c:v>
                      </c:pt>
                      <c:pt idx="278">
                        <c:v>41918</c:v>
                      </c:pt>
                      <c:pt idx="279">
                        <c:v>41919</c:v>
                      </c:pt>
                      <c:pt idx="280">
                        <c:v>41920</c:v>
                      </c:pt>
                      <c:pt idx="281">
                        <c:v>41921</c:v>
                      </c:pt>
                      <c:pt idx="282">
                        <c:v>41922</c:v>
                      </c:pt>
                      <c:pt idx="283">
                        <c:v>41923</c:v>
                      </c:pt>
                      <c:pt idx="284">
                        <c:v>41924</c:v>
                      </c:pt>
                      <c:pt idx="285">
                        <c:v>41925</c:v>
                      </c:pt>
                      <c:pt idx="286">
                        <c:v>41926</c:v>
                      </c:pt>
                      <c:pt idx="287">
                        <c:v>41927</c:v>
                      </c:pt>
                      <c:pt idx="288">
                        <c:v>41928</c:v>
                      </c:pt>
                      <c:pt idx="289">
                        <c:v>41929</c:v>
                      </c:pt>
                      <c:pt idx="290">
                        <c:v>41930</c:v>
                      </c:pt>
                      <c:pt idx="291">
                        <c:v>41931</c:v>
                      </c:pt>
                      <c:pt idx="292">
                        <c:v>41932</c:v>
                      </c:pt>
                      <c:pt idx="293">
                        <c:v>41933</c:v>
                      </c:pt>
                      <c:pt idx="294">
                        <c:v>41934</c:v>
                      </c:pt>
                      <c:pt idx="295">
                        <c:v>41935</c:v>
                      </c:pt>
                      <c:pt idx="296">
                        <c:v>41936</c:v>
                      </c:pt>
                      <c:pt idx="297">
                        <c:v>41937</c:v>
                      </c:pt>
                      <c:pt idx="298">
                        <c:v>41938</c:v>
                      </c:pt>
                      <c:pt idx="299">
                        <c:v>41939</c:v>
                      </c:pt>
                      <c:pt idx="300">
                        <c:v>41940</c:v>
                      </c:pt>
                      <c:pt idx="301">
                        <c:v>41941</c:v>
                      </c:pt>
                      <c:pt idx="302">
                        <c:v>41942</c:v>
                      </c:pt>
                      <c:pt idx="303">
                        <c:v>41943</c:v>
                      </c:pt>
                      <c:pt idx="304">
                        <c:v>41944</c:v>
                      </c:pt>
                      <c:pt idx="305">
                        <c:v>41945</c:v>
                      </c:pt>
                      <c:pt idx="306">
                        <c:v>41946</c:v>
                      </c:pt>
                      <c:pt idx="307">
                        <c:v>41947</c:v>
                      </c:pt>
                      <c:pt idx="308">
                        <c:v>41948</c:v>
                      </c:pt>
                      <c:pt idx="309">
                        <c:v>41949</c:v>
                      </c:pt>
                      <c:pt idx="310">
                        <c:v>41950</c:v>
                      </c:pt>
                      <c:pt idx="311">
                        <c:v>41951</c:v>
                      </c:pt>
                      <c:pt idx="312">
                        <c:v>41952</c:v>
                      </c:pt>
                      <c:pt idx="313">
                        <c:v>41953</c:v>
                      </c:pt>
                      <c:pt idx="314">
                        <c:v>41954</c:v>
                      </c:pt>
                      <c:pt idx="315">
                        <c:v>41955</c:v>
                      </c:pt>
                      <c:pt idx="316">
                        <c:v>41956</c:v>
                      </c:pt>
                      <c:pt idx="317">
                        <c:v>41957</c:v>
                      </c:pt>
                      <c:pt idx="318">
                        <c:v>41958</c:v>
                      </c:pt>
                      <c:pt idx="319">
                        <c:v>41959</c:v>
                      </c:pt>
                      <c:pt idx="320">
                        <c:v>41960</c:v>
                      </c:pt>
                      <c:pt idx="321">
                        <c:v>41961</c:v>
                      </c:pt>
                      <c:pt idx="322">
                        <c:v>41962</c:v>
                      </c:pt>
                      <c:pt idx="323">
                        <c:v>41963</c:v>
                      </c:pt>
                      <c:pt idx="324">
                        <c:v>41964</c:v>
                      </c:pt>
                      <c:pt idx="325">
                        <c:v>41965</c:v>
                      </c:pt>
                      <c:pt idx="326">
                        <c:v>41966</c:v>
                      </c:pt>
                      <c:pt idx="327">
                        <c:v>41967</c:v>
                      </c:pt>
                      <c:pt idx="328">
                        <c:v>41968</c:v>
                      </c:pt>
                      <c:pt idx="329">
                        <c:v>41969</c:v>
                      </c:pt>
                      <c:pt idx="330">
                        <c:v>41970</c:v>
                      </c:pt>
                      <c:pt idx="331">
                        <c:v>41971</c:v>
                      </c:pt>
                      <c:pt idx="332">
                        <c:v>41972</c:v>
                      </c:pt>
                      <c:pt idx="333">
                        <c:v>41973</c:v>
                      </c:pt>
                      <c:pt idx="334">
                        <c:v>41974</c:v>
                      </c:pt>
                      <c:pt idx="335">
                        <c:v>41975</c:v>
                      </c:pt>
                      <c:pt idx="336">
                        <c:v>41976</c:v>
                      </c:pt>
                      <c:pt idx="337">
                        <c:v>41977</c:v>
                      </c:pt>
                      <c:pt idx="338">
                        <c:v>41978</c:v>
                      </c:pt>
                      <c:pt idx="339">
                        <c:v>41979</c:v>
                      </c:pt>
                      <c:pt idx="340">
                        <c:v>41980</c:v>
                      </c:pt>
                      <c:pt idx="341">
                        <c:v>41981</c:v>
                      </c:pt>
                      <c:pt idx="342">
                        <c:v>41982</c:v>
                      </c:pt>
                      <c:pt idx="343">
                        <c:v>41983</c:v>
                      </c:pt>
                      <c:pt idx="344">
                        <c:v>41984</c:v>
                      </c:pt>
                      <c:pt idx="345">
                        <c:v>41985</c:v>
                      </c:pt>
                      <c:pt idx="346">
                        <c:v>41986</c:v>
                      </c:pt>
                      <c:pt idx="347">
                        <c:v>41987</c:v>
                      </c:pt>
                      <c:pt idx="348">
                        <c:v>41988</c:v>
                      </c:pt>
                      <c:pt idx="349">
                        <c:v>41989</c:v>
                      </c:pt>
                      <c:pt idx="350">
                        <c:v>41990</c:v>
                      </c:pt>
                      <c:pt idx="351">
                        <c:v>41991</c:v>
                      </c:pt>
                      <c:pt idx="352">
                        <c:v>41992</c:v>
                      </c:pt>
                      <c:pt idx="353">
                        <c:v>41993</c:v>
                      </c:pt>
                      <c:pt idx="354">
                        <c:v>41994</c:v>
                      </c:pt>
                      <c:pt idx="355">
                        <c:v>41995</c:v>
                      </c:pt>
                      <c:pt idx="356">
                        <c:v>41996</c:v>
                      </c:pt>
                      <c:pt idx="357">
                        <c:v>41997</c:v>
                      </c:pt>
                      <c:pt idx="358">
                        <c:v>41998</c:v>
                      </c:pt>
                      <c:pt idx="359">
                        <c:v>41999</c:v>
                      </c:pt>
                      <c:pt idx="360">
                        <c:v>42000</c:v>
                      </c:pt>
                      <c:pt idx="361">
                        <c:v>42001</c:v>
                      </c:pt>
                      <c:pt idx="362">
                        <c:v>42002</c:v>
                      </c:pt>
                      <c:pt idx="363">
                        <c:v>42003</c:v>
                      </c:pt>
                      <c:pt idx="364">
                        <c:v>42004</c:v>
                      </c:pt>
                      <c:pt idx="365">
                        <c:v>42005</c:v>
                      </c:pt>
                      <c:pt idx="366">
                        <c:v>42006</c:v>
                      </c:pt>
                      <c:pt idx="367">
                        <c:v>42007</c:v>
                      </c:pt>
                      <c:pt idx="368">
                        <c:v>42008</c:v>
                      </c:pt>
                      <c:pt idx="369">
                        <c:v>42009</c:v>
                      </c:pt>
                      <c:pt idx="370">
                        <c:v>42010</c:v>
                      </c:pt>
                      <c:pt idx="371">
                        <c:v>42011</c:v>
                      </c:pt>
                      <c:pt idx="372">
                        <c:v>42012</c:v>
                      </c:pt>
                      <c:pt idx="373">
                        <c:v>42013</c:v>
                      </c:pt>
                      <c:pt idx="374">
                        <c:v>42014</c:v>
                      </c:pt>
                      <c:pt idx="375">
                        <c:v>42015</c:v>
                      </c:pt>
                      <c:pt idx="376">
                        <c:v>42016</c:v>
                      </c:pt>
                      <c:pt idx="377">
                        <c:v>42017</c:v>
                      </c:pt>
                      <c:pt idx="378">
                        <c:v>42018</c:v>
                      </c:pt>
                      <c:pt idx="379">
                        <c:v>42019</c:v>
                      </c:pt>
                      <c:pt idx="380">
                        <c:v>42020</c:v>
                      </c:pt>
                      <c:pt idx="381">
                        <c:v>42021</c:v>
                      </c:pt>
                      <c:pt idx="382">
                        <c:v>42022</c:v>
                      </c:pt>
                      <c:pt idx="383">
                        <c:v>42023</c:v>
                      </c:pt>
                      <c:pt idx="384">
                        <c:v>42024</c:v>
                      </c:pt>
                      <c:pt idx="385">
                        <c:v>42025</c:v>
                      </c:pt>
                      <c:pt idx="386">
                        <c:v>42026</c:v>
                      </c:pt>
                      <c:pt idx="387">
                        <c:v>42027</c:v>
                      </c:pt>
                      <c:pt idx="388">
                        <c:v>42028</c:v>
                      </c:pt>
                      <c:pt idx="389">
                        <c:v>42029</c:v>
                      </c:pt>
                      <c:pt idx="390">
                        <c:v>42030</c:v>
                      </c:pt>
                      <c:pt idx="391">
                        <c:v>42031</c:v>
                      </c:pt>
                      <c:pt idx="392">
                        <c:v>42032</c:v>
                      </c:pt>
                      <c:pt idx="393">
                        <c:v>42033</c:v>
                      </c:pt>
                      <c:pt idx="394">
                        <c:v>42034</c:v>
                      </c:pt>
                      <c:pt idx="395">
                        <c:v>42035</c:v>
                      </c:pt>
                      <c:pt idx="396">
                        <c:v>42036</c:v>
                      </c:pt>
                      <c:pt idx="397">
                        <c:v>42037</c:v>
                      </c:pt>
                      <c:pt idx="398">
                        <c:v>42038</c:v>
                      </c:pt>
                      <c:pt idx="399">
                        <c:v>42039</c:v>
                      </c:pt>
                      <c:pt idx="400">
                        <c:v>42040</c:v>
                      </c:pt>
                      <c:pt idx="401">
                        <c:v>42041</c:v>
                      </c:pt>
                      <c:pt idx="402">
                        <c:v>42042</c:v>
                      </c:pt>
                      <c:pt idx="403">
                        <c:v>42043</c:v>
                      </c:pt>
                      <c:pt idx="404">
                        <c:v>42044</c:v>
                      </c:pt>
                      <c:pt idx="405">
                        <c:v>42045</c:v>
                      </c:pt>
                      <c:pt idx="406">
                        <c:v>42046</c:v>
                      </c:pt>
                      <c:pt idx="407">
                        <c:v>42047</c:v>
                      </c:pt>
                      <c:pt idx="408">
                        <c:v>42048</c:v>
                      </c:pt>
                      <c:pt idx="409">
                        <c:v>42049</c:v>
                      </c:pt>
                      <c:pt idx="410">
                        <c:v>42050</c:v>
                      </c:pt>
                      <c:pt idx="411">
                        <c:v>42051</c:v>
                      </c:pt>
                      <c:pt idx="412">
                        <c:v>42052</c:v>
                      </c:pt>
                      <c:pt idx="413">
                        <c:v>42053</c:v>
                      </c:pt>
                      <c:pt idx="414">
                        <c:v>42054</c:v>
                      </c:pt>
                      <c:pt idx="415">
                        <c:v>42055</c:v>
                      </c:pt>
                      <c:pt idx="416">
                        <c:v>42056</c:v>
                      </c:pt>
                      <c:pt idx="417">
                        <c:v>42057</c:v>
                      </c:pt>
                      <c:pt idx="418">
                        <c:v>42058</c:v>
                      </c:pt>
                      <c:pt idx="419">
                        <c:v>42059</c:v>
                      </c:pt>
                      <c:pt idx="420">
                        <c:v>42060</c:v>
                      </c:pt>
                      <c:pt idx="421">
                        <c:v>42061</c:v>
                      </c:pt>
                      <c:pt idx="422">
                        <c:v>42062</c:v>
                      </c:pt>
                      <c:pt idx="423">
                        <c:v>42063</c:v>
                      </c:pt>
                      <c:pt idx="424">
                        <c:v>42064</c:v>
                      </c:pt>
                      <c:pt idx="425">
                        <c:v>42065</c:v>
                      </c:pt>
                      <c:pt idx="426">
                        <c:v>42066</c:v>
                      </c:pt>
                      <c:pt idx="427">
                        <c:v>42067</c:v>
                      </c:pt>
                      <c:pt idx="428">
                        <c:v>42068</c:v>
                      </c:pt>
                      <c:pt idx="429">
                        <c:v>42069</c:v>
                      </c:pt>
                      <c:pt idx="430">
                        <c:v>42070</c:v>
                      </c:pt>
                      <c:pt idx="431">
                        <c:v>42071</c:v>
                      </c:pt>
                      <c:pt idx="432">
                        <c:v>42072</c:v>
                      </c:pt>
                      <c:pt idx="433">
                        <c:v>42073</c:v>
                      </c:pt>
                      <c:pt idx="434">
                        <c:v>42074</c:v>
                      </c:pt>
                      <c:pt idx="435">
                        <c:v>42075</c:v>
                      </c:pt>
                      <c:pt idx="436">
                        <c:v>42076</c:v>
                      </c:pt>
                      <c:pt idx="437">
                        <c:v>42077</c:v>
                      </c:pt>
                      <c:pt idx="438">
                        <c:v>42078</c:v>
                      </c:pt>
                      <c:pt idx="439">
                        <c:v>42079</c:v>
                      </c:pt>
                      <c:pt idx="440">
                        <c:v>42080</c:v>
                      </c:pt>
                      <c:pt idx="441">
                        <c:v>42081</c:v>
                      </c:pt>
                      <c:pt idx="442">
                        <c:v>42082</c:v>
                      </c:pt>
                      <c:pt idx="443">
                        <c:v>42083</c:v>
                      </c:pt>
                      <c:pt idx="444">
                        <c:v>42084</c:v>
                      </c:pt>
                      <c:pt idx="445">
                        <c:v>42085</c:v>
                      </c:pt>
                      <c:pt idx="446">
                        <c:v>42086</c:v>
                      </c:pt>
                      <c:pt idx="447">
                        <c:v>42087</c:v>
                      </c:pt>
                      <c:pt idx="448">
                        <c:v>42088</c:v>
                      </c:pt>
                      <c:pt idx="449">
                        <c:v>42089</c:v>
                      </c:pt>
                      <c:pt idx="450">
                        <c:v>42090</c:v>
                      </c:pt>
                      <c:pt idx="451">
                        <c:v>42091</c:v>
                      </c:pt>
                      <c:pt idx="452">
                        <c:v>42092</c:v>
                      </c:pt>
                      <c:pt idx="453">
                        <c:v>42093</c:v>
                      </c:pt>
                      <c:pt idx="454">
                        <c:v>42094</c:v>
                      </c:pt>
                      <c:pt idx="455">
                        <c:v>42095</c:v>
                      </c:pt>
                      <c:pt idx="456">
                        <c:v>42096</c:v>
                      </c:pt>
                      <c:pt idx="457">
                        <c:v>42097</c:v>
                      </c:pt>
                      <c:pt idx="458">
                        <c:v>42098</c:v>
                      </c:pt>
                      <c:pt idx="459">
                        <c:v>42099</c:v>
                      </c:pt>
                      <c:pt idx="460">
                        <c:v>42100</c:v>
                      </c:pt>
                      <c:pt idx="461">
                        <c:v>42101</c:v>
                      </c:pt>
                      <c:pt idx="462">
                        <c:v>42102</c:v>
                      </c:pt>
                      <c:pt idx="463">
                        <c:v>42103</c:v>
                      </c:pt>
                      <c:pt idx="464">
                        <c:v>42104</c:v>
                      </c:pt>
                      <c:pt idx="465">
                        <c:v>42105</c:v>
                      </c:pt>
                      <c:pt idx="466">
                        <c:v>42106</c:v>
                      </c:pt>
                      <c:pt idx="467">
                        <c:v>42107</c:v>
                      </c:pt>
                      <c:pt idx="468">
                        <c:v>42108</c:v>
                      </c:pt>
                      <c:pt idx="469">
                        <c:v>42109</c:v>
                      </c:pt>
                      <c:pt idx="470">
                        <c:v>42110</c:v>
                      </c:pt>
                      <c:pt idx="471">
                        <c:v>42111</c:v>
                      </c:pt>
                      <c:pt idx="472">
                        <c:v>42112</c:v>
                      </c:pt>
                      <c:pt idx="473">
                        <c:v>42113</c:v>
                      </c:pt>
                      <c:pt idx="474">
                        <c:v>42114</c:v>
                      </c:pt>
                      <c:pt idx="475">
                        <c:v>42115</c:v>
                      </c:pt>
                      <c:pt idx="476">
                        <c:v>42116</c:v>
                      </c:pt>
                      <c:pt idx="477">
                        <c:v>42117</c:v>
                      </c:pt>
                      <c:pt idx="478">
                        <c:v>42118</c:v>
                      </c:pt>
                      <c:pt idx="479">
                        <c:v>42119</c:v>
                      </c:pt>
                      <c:pt idx="480">
                        <c:v>42120</c:v>
                      </c:pt>
                      <c:pt idx="481">
                        <c:v>42121</c:v>
                      </c:pt>
                      <c:pt idx="482">
                        <c:v>42122</c:v>
                      </c:pt>
                      <c:pt idx="483">
                        <c:v>42123</c:v>
                      </c:pt>
                      <c:pt idx="484">
                        <c:v>42124</c:v>
                      </c:pt>
                      <c:pt idx="485">
                        <c:v>42125</c:v>
                      </c:pt>
                      <c:pt idx="486">
                        <c:v>42126</c:v>
                      </c:pt>
                      <c:pt idx="487">
                        <c:v>42127</c:v>
                      </c:pt>
                      <c:pt idx="488">
                        <c:v>42128</c:v>
                      </c:pt>
                      <c:pt idx="489">
                        <c:v>42129</c:v>
                      </c:pt>
                      <c:pt idx="490">
                        <c:v>42130</c:v>
                      </c:pt>
                      <c:pt idx="491">
                        <c:v>42131</c:v>
                      </c:pt>
                      <c:pt idx="492">
                        <c:v>42132</c:v>
                      </c:pt>
                      <c:pt idx="493">
                        <c:v>42133</c:v>
                      </c:pt>
                      <c:pt idx="494">
                        <c:v>42134</c:v>
                      </c:pt>
                      <c:pt idx="495">
                        <c:v>42135</c:v>
                      </c:pt>
                      <c:pt idx="496">
                        <c:v>42136</c:v>
                      </c:pt>
                      <c:pt idx="497">
                        <c:v>42137</c:v>
                      </c:pt>
                      <c:pt idx="498">
                        <c:v>42138</c:v>
                      </c:pt>
                      <c:pt idx="499">
                        <c:v>42139</c:v>
                      </c:pt>
                      <c:pt idx="500">
                        <c:v>42140</c:v>
                      </c:pt>
                      <c:pt idx="501">
                        <c:v>42141</c:v>
                      </c:pt>
                      <c:pt idx="502">
                        <c:v>42142</c:v>
                      </c:pt>
                      <c:pt idx="503">
                        <c:v>42143</c:v>
                      </c:pt>
                      <c:pt idx="504">
                        <c:v>42144</c:v>
                      </c:pt>
                      <c:pt idx="505">
                        <c:v>42145</c:v>
                      </c:pt>
                      <c:pt idx="506">
                        <c:v>42146</c:v>
                      </c:pt>
                      <c:pt idx="507">
                        <c:v>42147</c:v>
                      </c:pt>
                      <c:pt idx="508">
                        <c:v>42148</c:v>
                      </c:pt>
                      <c:pt idx="509">
                        <c:v>42149</c:v>
                      </c:pt>
                      <c:pt idx="510">
                        <c:v>42150</c:v>
                      </c:pt>
                      <c:pt idx="511">
                        <c:v>42151</c:v>
                      </c:pt>
                      <c:pt idx="512">
                        <c:v>42152</c:v>
                      </c:pt>
                      <c:pt idx="513">
                        <c:v>42153</c:v>
                      </c:pt>
                      <c:pt idx="514">
                        <c:v>42154</c:v>
                      </c:pt>
                      <c:pt idx="515">
                        <c:v>42155</c:v>
                      </c:pt>
                      <c:pt idx="516">
                        <c:v>42156</c:v>
                      </c:pt>
                      <c:pt idx="517">
                        <c:v>42157</c:v>
                      </c:pt>
                      <c:pt idx="518">
                        <c:v>42158</c:v>
                      </c:pt>
                      <c:pt idx="519">
                        <c:v>42159</c:v>
                      </c:pt>
                      <c:pt idx="520">
                        <c:v>42160</c:v>
                      </c:pt>
                      <c:pt idx="521">
                        <c:v>42161</c:v>
                      </c:pt>
                      <c:pt idx="522">
                        <c:v>42162</c:v>
                      </c:pt>
                      <c:pt idx="523">
                        <c:v>42163</c:v>
                      </c:pt>
                      <c:pt idx="524">
                        <c:v>42164</c:v>
                      </c:pt>
                      <c:pt idx="525">
                        <c:v>42165</c:v>
                      </c:pt>
                      <c:pt idx="526">
                        <c:v>42166</c:v>
                      </c:pt>
                      <c:pt idx="527">
                        <c:v>42167</c:v>
                      </c:pt>
                      <c:pt idx="528">
                        <c:v>42168</c:v>
                      </c:pt>
                      <c:pt idx="529">
                        <c:v>42169</c:v>
                      </c:pt>
                      <c:pt idx="530">
                        <c:v>42170</c:v>
                      </c:pt>
                      <c:pt idx="531">
                        <c:v>42171</c:v>
                      </c:pt>
                      <c:pt idx="532">
                        <c:v>42172</c:v>
                      </c:pt>
                      <c:pt idx="533">
                        <c:v>42173</c:v>
                      </c:pt>
                      <c:pt idx="534">
                        <c:v>42174</c:v>
                      </c:pt>
                      <c:pt idx="535">
                        <c:v>42175</c:v>
                      </c:pt>
                      <c:pt idx="536">
                        <c:v>42176</c:v>
                      </c:pt>
                      <c:pt idx="537">
                        <c:v>42177</c:v>
                      </c:pt>
                      <c:pt idx="538">
                        <c:v>42178</c:v>
                      </c:pt>
                      <c:pt idx="539">
                        <c:v>42179</c:v>
                      </c:pt>
                      <c:pt idx="540">
                        <c:v>42180</c:v>
                      </c:pt>
                      <c:pt idx="541">
                        <c:v>42181</c:v>
                      </c:pt>
                      <c:pt idx="542">
                        <c:v>42182</c:v>
                      </c:pt>
                      <c:pt idx="543">
                        <c:v>42183</c:v>
                      </c:pt>
                      <c:pt idx="544">
                        <c:v>42184</c:v>
                      </c:pt>
                      <c:pt idx="545">
                        <c:v>42185</c:v>
                      </c:pt>
                      <c:pt idx="546">
                        <c:v>42186</c:v>
                      </c:pt>
                      <c:pt idx="547">
                        <c:v>42187</c:v>
                      </c:pt>
                      <c:pt idx="548">
                        <c:v>42188</c:v>
                      </c:pt>
                      <c:pt idx="549">
                        <c:v>42189</c:v>
                      </c:pt>
                      <c:pt idx="550">
                        <c:v>42190</c:v>
                      </c:pt>
                      <c:pt idx="551">
                        <c:v>42191</c:v>
                      </c:pt>
                      <c:pt idx="552">
                        <c:v>42192</c:v>
                      </c:pt>
                      <c:pt idx="553">
                        <c:v>42193</c:v>
                      </c:pt>
                      <c:pt idx="554">
                        <c:v>42194</c:v>
                      </c:pt>
                      <c:pt idx="555">
                        <c:v>42195</c:v>
                      </c:pt>
                      <c:pt idx="556">
                        <c:v>42196</c:v>
                      </c:pt>
                      <c:pt idx="557">
                        <c:v>42197</c:v>
                      </c:pt>
                      <c:pt idx="558">
                        <c:v>42198</c:v>
                      </c:pt>
                      <c:pt idx="559">
                        <c:v>42199</c:v>
                      </c:pt>
                      <c:pt idx="560">
                        <c:v>42200</c:v>
                      </c:pt>
                      <c:pt idx="561">
                        <c:v>42201</c:v>
                      </c:pt>
                      <c:pt idx="562">
                        <c:v>42202</c:v>
                      </c:pt>
                      <c:pt idx="563">
                        <c:v>42203</c:v>
                      </c:pt>
                      <c:pt idx="564">
                        <c:v>42204</c:v>
                      </c:pt>
                      <c:pt idx="565">
                        <c:v>42205</c:v>
                      </c:pt>
                      <c:pt idx="566">
                        <c:v>42206</c:v>
                      </c:pt>
                      <c:pt idx="567">
                        <c:v>42207</c:v>
                      </c:pt>
                      <c:pt idx="568">
                        <c:v>42208</c:v>
                      </c:pt>
                      <c:pt idx="569">
                        <c:v>42209</c:v>
                      </c:pt>
                      <c:pt idx="570">
                        <c:v>42210</c:v>
                      </c:pt>
                      <c:pt idx="571">
                        <c:v>42211</c:v>
                      </c:pt>
                      <c:pt idx="572">
                        <c:v>42212</c:v>
                      </c:pt>
                      <c:pt idx="573">
                        <c:v>42213</c:v>
                      </c:pt>
                      <c:pt idx="574">
                        <c:v>42214</c:v>
                      </c:pt>
                      <c:pt idx="575">
                        <c:v>42215</c:v>
                      </c:pt>
                      <c:pt idx="576">
                        <c:v>42216</c:v>
                      </c:pt>
                      <c:pt idx="577">
                        <c:v>42217</c:v>
                      </c:pt>
                      <c:pt idx="578">
                        <c:v>42218</c:v>
                      </c:pt>
                      <c:pt idx="579">
                        <c:v>42219</c:v>
                      </c:pt>
                      <c:pt idx="580">
                        <c:v>42220</c:v>
                      </c:pt>
                      <c:pt idx="581">
                        <c:v>42221</c:v>
                      </c:pt>
                      <c:pt idx="582">
                        <c:v>42222</c:v>
                      </c:pt>
                      <c:pt idx="583">
                        <c:v>42223</c:v>
                      </c:pt>
                      <c:pt idx="584">
                        <c:v>42224</c:v>
                      </c:pt>
                      <c:pt idx="585">
                        <c:v>42225</c:v>
                      </c:pt>
                      <c:pt idx="586">
                        <c:v>42226</c:v>
                      </c:pt>
                      <c:pt idx="587">
                        <c:v>42227</c:v>
                      </c:pt>
                      <c:pt idx="588">
                        <c:v>42228</c:v>
                      </c:pt>
                      <c:pt idx="589">
                        <c:v>42229</c:v>
                      </c:pt>
                      <c:pt idx="590">
                        <c:v>42230</c:v>
                      </c:pt>
                      <c:pt idx="591">
                        <c:v>42231</c:v>
                      </c:pt>
                      <c:pt idx="592">
                        <c:v>42232</c:v>
                      </c:pt>
                      <c:pt idx="593">
                        <c:v>42233</c:v>
                      </c:pt>
                      <c:pt idx="594">
                        <c:v>42234</c:v>
                      </c:pt>
                      <c:pt idx="595">
                        <c:v>42235</c:v>
                      </c:pt>
                      <c:pt idx="596">
                        <c:v>42236</c:v>
                      </c:pt>
                      <c:pt idx="597">
                        <c:v>42237</c:v>
                      </c:pt>
                      <c:pt idx="598">
                        <c:v>42238</c:v>
                      </c:pt>
                      <c:pt idx="599">
                        <c:v>42239</c:v>
                      </c:pt>
                      <c:pt idx="600">
                        <c:v>42240</c:v>
                      </c:pt>
                      <c:pt idx="601">
                        <c:v>42241</c:v>
                      </c:pt>
                      <c:pt idx="602">
                        <c:v>42242</c:v>
                      </c:pt>
                      <c:pt idx="603">
                        <c:v>42243</c:v>
                      </c:pt>
                      <c:pt idx="604">
                        <c:v>42244</c:v>
                      </c:pt>
                      <c:pt idx="605">
                        <c:v>42245</c:v>
                      </c:pt>
                      <c:pt idx="606">
                        <c:v>42246</c:v>
                      </c:pt>
                      <c:pt idx="607">
                        <c:v>42247</c:v>
                      </c:pt>
                      <c:pt idx="608">
                        <c:v>42248</c:v>
                      </c:pt>
                      <c:pt idx="609">
                        <c:v>42249</c:v>
                      </c:pt>
                      <c:pt idx="610">
                        <c:v>42250</c:v>
                      </c:pt>
                      <c:pt idx="611">
                        <c:v>42251</c:v>
                      </c:pt>
                      <c:pt idx="612">
                        <c:v>42252</c:v>
                      </c:pt>
                      <c:pt idx="613">
                        <c:v>42253</c:v>
                      </c:pt>
                      <c:pt idx="614">
                        <c:v>42254</c:v>
                      </c:pt>
                      <c:pt idx="615">
                        <c:v>42255</c:v>
                      </c:pt>
                      <c:pt idx="616">
                        <c:v>42256</c:v>
                      </c:pt>
                      <c:pt idx="617">
                        <c:v>42257</c:v>
                      </c:pt>
                      <c:pt idx="618">
                        <c:v>42258</c:v>
                      </c:pt>
                      <c:pt idx="619">
                        <c:v>42259</c:v>
                      </c:pt>
                      <c:pt idx="620">
                        <c:v>42260</c:v>
                      </c:pt>
                      <c:pt idx="621">
                        <c:v>42261</c:v>
                      </c:pt>
                      <c:pt idx="622">
                        <c:v>42262</c:v>
                      </c:pt>
                      <c:pt idx="623">
                        <c:v>42263</c:v>
                      </c:pt>
                      <c:pt idx="624">
                        <c:v>42264</c:v>
                      </c:pt>
                      <c:pt idx="625">
                        <c:v>42265</c:v>
                      </c:pt>
                      <c:pt idx="626">
                        <c:v>42266</c:v>
                      </c:pt>
                      <c:pt idx="627">
                        <c:v>42267</c:v>
                      </c:pt>
                      <c:pt idx="628">
                        <c:v>42268</c:v>
                      </c:pt>
                      <c:pt idx="629">
                        <c:v>42269</c:v>
                      </c:pt>
                      <c:pt idx="630">
                        <c:v>42270</c:v>
                      </c:pt>
                      <c:pt idx="631">
                        <c:v>42271</c:v>
                      </c:pt>
                      <c:pt idx="632">
                        <c:v>42272</c:v>
                      </c:pt>
                      <c:pt idx="633">
                        <c:v>42273</c:v>
                      </c:pt>
                      <c:pt idx="634">
                        <c:v>42274</c:v>
                      </c:pt>
                      <c:pt idx="635">
                        <c:v>42275</c:v>
                      </c:pt>
                      <c:pt idx="636">
                        <c:v>42276</c:v>
                      </c:pt>
                      <c:pt idx="637">
                        <c:v>42277</c:v>
                      </c:pt>
                      <c:pt idx="638">
                        <c:v>42278</c:v>
                      </c:pt>
                      <c:pt idx="639">
                        <c:v>42279</c:v>
                      </c:pt>
                      <c:pt idx="640">
                        <c:v>42280</c:v>
                      </c:pt>
                      <c:pt idx="641">
                        <c:v>42281</c:v>
                      </c:pt>
                      <c:pt idx="642">
                        <c:v>42282</c:v>
                      </c:pt>
                      <c:pt idx="643">
                        <c:v>42283</c:v>
                      </c:pt>
                      <c:pt idx="644">
                        <c:v>42284</c:v>
                      </c:pt>
                      <c:pt idx="645">
                        <c:v>42285</c:v>
                      </c:pt>
                      <c:pt idx="646">
                        <c:v>42286</c:v>
                      </c:pt>
                      <c:pt idx="647">
                        <c:v>42287</c:v>
                      </c:pt>
                      <c:pt idx="648">
                        <c:v>42288</c:v>
                      </c:pt>
                      <c:pt idx="649">
                        <c:v>42289</c:v>
                      </c:pt>
                      <c:pt idx="650">
                        <c:v>42290</c:v>
                      </c:pt>
                      <c:pt idx="651">
                        <c:v>42291</c:v>
                      </c:pt>
                      <c:pt idx="652">
                        <c:v>42292</c:v>
                      </c:pt>
                      <c:pt idx="653">
                        <c:v>42293</c:v>
                      </c:pt>
                      <c:pt idx="654">
                        <c:v>42294</c:v>
                      </c:pt>
                      <c:pt idx="655">
                        <c:v>42295</c:v>
                      </c:pt>
                      <c:pt idx="656">
                        <c:v>42296</c:v>
                      </c:pt>
                      <c:pt idx="657">
                        <c:v>42297</c:v>
                      </c:pt>
                      <c:pt idx="658">
                        <c:v>42298</c:v>
                      </c:pt>
                      <c:pt idx="659">
                        <c:v>42299</c:v>
                      </c:pt>
                      <c:pt idx="660">
                        <c:v>42300</c:v>
                      </c:pt>
                      <c:pt idx="661">
                        <c:v>42301</c:v>
                      </c:pt>
                      <c:pt idx="662">
                        <c:v>42302</c:v>
                      </c:pt>
                      <c:pt idx="663">
                        <c:v>42303</c:v>
                      </c:pt>
                      <c:pt idx="664">
                        <c:v>42304</c:v>
                      </c:pt>
                      <c:pt idx="665">
                        <c:v>42305</c:v>
                      </c:pt>
                      <c:pt idx="666">
                        <c:v>42306</c:v>
                      </c:pt>
                      <c:pt idx="667">
                        <c:v>42307</c:v>
                      </c:pt>
                      <c:pt idx="668">
                        <c:v>42308</c:v>
                      </c:pt>
                      <c:pt idx="669">
                        <c:v>42309</c:v>
                      </c:pt>
                      <c:pt idx="670">
                        <c:v>42310</c:v>
                      </c:pt>
                      <c:pt idx="671">
                        <c:v>42311</c:v>
                      </c:pt>
                      <c:pt idx="672">
                        <c:v>42312</c:v>
                      </c:pt>
                      <c:pt idx="673">
                        <c:v>42313</c:v>
                      </c:pt>
                      <c:pt idx="674">
                        <c:v>42314</c:v>
                      </c:pt>
                      <c:pt idx="675">
                        <c:v>42315</c:v>
                      </c:pt>
                      <c:pt idx="676">
                        <c:v>42316</c:v>
                      </c:pt>
                      <c:pt idx="677">
                        <c:v>42317</c:v>
                      </c:pt>
                      <c:pt idx="678">
                        <c:v>42318</c:v>
                      </c:pt>
                      <c:pt idx="679">
                        <c:v>42319</c:v>
                      </c:pt>
                      <c:pt idx="680">
                        <c:v>42320</c:v>
                      </c:pt>
                      <c:pt idx="681">
                        <c:v>42321</c:v>
                      </c:pt>
                      <c:pt idx="682">
                        <c:v>42322</c:v>
                      </c:pt>
                      <c:pt idx="683">
                        <c:v>42323</c:v>
                      </c:pt>
                      <c:pt idx="684">
                        <c:v>42324</c:v>
                      </c:pt>
                      <c:pt idx="685">
                        <c:v>42325</c:v>
                      </c:pt>
                      <c:pt idx="686">
                        <c:v>42326</c:v>
                      </c:pt>
                      <c:pt idx="687">
                        <c:v>42327</c:v>
                      </c:pt>
                      <c:pt idx="688">
                        <c:v>42328</c:v>
                      </c:pt>
                      <c:pt idx="689">
                        <c:v>42329</c:v>
                      </c:pt>
                      <c:pt idx="690">
                        <c:v>42330</c:v>
                      </c:pt>
                      <c:pt idx="691">
                        <c:v>42331</c:v>
                      </c:pt>
                      <c:pt idx="692">
                        <c:v>42332</c:v>
                      </c:pt>
                      <c:pt idx="693">
                        <c:v>42333</c:v>
                      </c:pt>
                      <c:pt idx="694">
                        <c:v>42334</c:v>
                      </c:pt>
                      <c:pt idx="695">
                        <c:v>42335</c:v>
                      </c:pt>
                      <c:pt idx="696">
                        <c:v>42336</c:v>
                      </c:pt>
                      <c:pt idx="697">
                        <c:v>42337</c:v>
                      </c:pt>
                      <c:pt idx="698">
                        <c:v>42338</c:v>
                      </c:pt>
                      <c:pt idx="699">
                        <c:v>42339</c:v>
                      </c:pt>
                      <c:pt idx="700">
                        <c:v>42340</c:v>
                      </c:pt>
                      <c:pt idx="701">
                        <c:v>42341</c:v>
                      </c:pt>
                      <c:pt idx="702">
                        <c:v>42342</c:v>
                      </c:pt>
                      <c:pt idx="703">
                        <c:v>42343</c:v>
                      </c:pt>
                      <c:pt idx="704">
                        <c:v>42344</c:v>
                      </c:pt>
                      <c:pt idx="705">
                        <c:v>42345</c:v>
                      </c:pt>
                      <c:pt idx="706">
                        <c:v>42346</c:v>
                      </c:pt>
                      <c:pt idx="707">
                        <c:v>42347</c:v>
                      </c:pt>
                      <c:pt idx="708">
                        <c:v>42348</c:v>
                      </c:pt>
                      <c:pt idx="709">
                        <c:v>42349</c:v>
                      </c:pt>
                      <c:pt idx="710">
                        <c:v>42350</c:v>
                      </c:pt>
                      <c:pt idx="711">
                        <c:v>42351</c:v>
                      </c:pt>
                      <c:pt idx="712">
                        <c:v>42352</c:v>
                      </c:pt>
                      <c:pt idx="713">
                        <c:v>42353</c:v>
                      </c:pt>
                      <c:pt idx="714">
                        <c:v>42354</c:v>
                      </c:pt>
                      <c:pt idx="715">
                        <c:v>42355</c:v>
                      </c:pt>
                      <c:pt idx="716">
                        <c:v>42356</c:v>
                      </c:pt>
                      <c:pt idx="717">
                        <c:v>42357</c:v>
                      </c:pt>
                      <c:pt idx="718">
                        <c:v>42358</c:v>
                      </c:pt>
                      <c:pt idx="719">
                        <c:v>42359</c:v>
                      </c:pt>
                      <c:pt idx="720">
                        <c:v>42360</c:v>
                      </c:pt>
                      <c:pt idx="721">
                        <c:v>42361</c:v>
                      </c:pt>
                      <c:pt idx="722">
                        <c:v>42362</c:v>
                      </c:pt>
                      <c:pt idx="723">
                        <c:v>42363</c:v>
                      </c:pt>
                      <c:pt idx="724">
                        <c:v>42364</c:v>
                      </c:pt>
                      <c:pt idx="725">
                        <c:v>42365</c:v>
                      </c:pt>
                      <c:pt idx="726">
                        <c:v>42366</c:v>
                      </c:pt>
                      <c:pt idx="727">
                        <c:v>42367</c:v>
                      </c:pt>
                      <c:pt idx="728">
                        <c:v>42368</c:v>
                      </c:pt>
                      <c:pt idx="729">
                        <c:v>42369</c:v>
                      </c:pt>
                      <c:pt idx="730">
                        <c:v>42370</c:v>
                      </c:pt>
                      <c:pt idx="731">
                        <c:v>42371</c:v>
                      </c:pt>
                      <c:pt idx="732">
                        <c:v>42372</c:v>
                      </c:pt>
                      <c:pt idx="733">
                        <c:v>42373</c:v>
                      </c:pt>
                      <c:pt idx="734">
                        <c:v>42374</c:v>
                      </c:pt>
                      <c:pt idx="735">
                        <c:v>42375</c:v>
                      </c:pt>
                      <c:pt idx="736">
                        <c:v>42376</c:v>
                      </c:pt>
                      <c:pt idx="737">
                        <c:v>42377</c:v>
                      </c:pt>
                      <c:pt idx="738">
                        <c:v>42378</c:v>
                      </c:pt>
                      <c:pt idx="739">
                        <c:v>42379</c:v>
                      </c:pt>
                      <c:pt idx="740">
                        <c:v>42380</c:v>
                      </c:pt>
                      <c:pt idx="741">
                        <c:v>42381</c:v>
                      </c:pt>
                      <c:pt idx="742">
                        <c:v>42382</c:v>
                      </c:pt>
                      <c:pt idx="743">
                        <c:v>42383</c:v>
                      </c:pt>
                      <c:pt idx="744">
                        <c:v>42384</c:v>
                      </c:pt>
                      <c:pt idx="745">
                        <c:v>42385</c:v>
                      </c:pt>
                      <c:pt idx="746">
                        <c:v>42386</c:v>
                      </c:pt>
                      <c:pt idx="747">
                        <c:v>42387</c:v>
                      </c:pt>
                      <c:pt idx="748">
                        <c:v>42388</c:v>
                      </c:pt>
                      <c:pt idx="749">
                        <c:v>42389</c:v>
                      </c:pt>
                      <c:pt idx="750">
                        <c:v>42390</c:v>
                      </c:pt>
                      <c:pt idx="751">
                        <c:v>42391</c:v>
                      </c:pt>
                      <c:pt idx="752">
                        <c:v>42392</c:v>
                      </c:pt>
                      <c:pt idx="753">
                        <c:v>42393</c:v>
                      </c:pt>
                      <c:pt idx="754">
                        <c:v>42394</c:v>
                      </c:pt>
                      <c:pt idx="755">
                        <c:v>42395</c:v>
                      </c:pt>
                      <c:pt idx="756">
                        <c:v>42396</c:v>
                      </c:pt>
                      <c:pt idx="757">
                        <c:v>42397</c:v>
                      </c:pt>
                      <c:pt idx="758">
                        <c:v>42398</c:v>
                      </c:pt>
                      <c:pt idx="759">
                        <c:v>42399</c:v>
                      </c:pt>
                      <c:pt idx="760">
                        <c:v>42400</c:v>
                      </c:pt>
                      <c:pt idx="761">
                        <c:v>42401</c:v>
                      </c:pt>
                      <c:pt idx="762">
                        <c:v>42402</c:v>
                      </c:pt>
                      <c:pt idx="763">
                        <c:v>42403</c:v>
                      </c:pt>
                      <c:pt idx="764">
                        <c:v>42404</c:v>
                      </c:pt>
                      <c:pt idx="765">
                        <c:v>42405</c:v>
                      </c:pt>
                      <c:pt idx="766">
                        <c:v>42406</c:v>
                      </c:pt>
                      <c:pt idx="767">
                        <c:v>42407</c:v>
                      </c:pt>
                      <c:pt idx="768">
                        <c:v>42408</c:v>
                      </c:pt>
                      <c:pt idx="769">
                        <c:v>42409</c:v>
                      </c:pt>
                      <c:pt idx="770">
                        <c:v>42410</c:v>
                      </c:pt>
                      <c:pt idx="771">
                        <c:v>42411</c:v>
                      </c:pt>
                      <c:pt idx="772">
                        <c:v>42412</c:v>
                      </c:pt>
                      <c:pt idx="773">
                        <c:v>42413</c:v>
                      </c:pt>
                      <c:pt idx="774">
                        <c:v>42414</c:v>
                      </c:pt>
                      <c:pt idx="775">
                        <c:v>42415</c:v>
                      </c:pt>
                      <c:pt idx="776">
                        <c:v>42416</c:v>
                      </c:pt>
                      <c:pt idx="777">
                        <c:v>42417</c:v>
                      </c:pt>
                      <c:pt idx="778">
                        <c:v>42418</c:v>
                      </c:pt>
                      <c:pt idx="779">
                        <c:v>42419</c:v>
                      </c:pt>
                      <c:pt idx="780">
                        <c:v>42420</c:v>
                      </c:pt>
                      <c:pt idx="781">
                        <c:v>42421</c:v>
                      </c:pt>
                      <c:pt idx="782">
                        <c:v>42422</c:v>
                      </c:pt>
                      <c:pt idx="783">
                        <c:v>42423</c:v>
                      </c:pt>
                      <c:pt idx="784">
                        <c:v>42424</c:v>
                      </c:pt>
                      <c:pt idx="785">
                        <c:v>42425</c:v>
                      </c:pt>
                      <c:pt idx="786">
                        <c:v>42426</c:v>
                      </c:pt>
                      <c:pt idx="787">
                        <c:v>42427</c:v>
                      </c:pt>
                      <c:pt idx="788">
                        <c:v>42428</c:v>
                      </c:pt>
                      <c:pt idx="789">
                        <c:v>42429</c:v>
                      </c:pt>
                      <c:pt idx="790">
                        <c:v>42430</c:v>
                      </c:pt>
                      <c:pt idx="791">
                        <c:v>42431</c:v>
                      </c:pt>
                      <c:pt idx="792">
                        <c:v>42432</c:v>
                      </c:pt>
                      <c:pt idx="793">
                        <c:v>42433</c:v>
                      </c:pt>
                      <c:pt idx="794">
                        <c:v>42434</c:v>
                      </c:pt>
                      <c:pt idx="795">
                        <c:v>42435</c:v>
                      </c:pt>
                      <c:pt idx="796">
                        <c:v>42436</c:v>
                      </c:pt>
                      <c:pt idx="797">
                        <c:v>42437</c:v>
                      </c:pt>
                      <c:pt idx="798">
                        <c:v>42438</c:v>
                      </c:pt>
                      <c:pt idx="799">
                        <c:v>42439</c:v>
                      </c:pt>
                      <c:pt idx="800">
                        <c:v>42440</c:v>
                      </c:pt>
                      <c:pt idx="801">
                        <c:v>42441</c:v>
                      </c:pt>
                      <c:pt idx="802">
                        <c:v>42442</c:v>
                      </c:pt>
                      <c:pt idx="803">
                        <c:v>42443</c:v>
                      </c:pt>
                      <c:pt idx="804">
                        <c:v>42444</c:v>
                      </c:pt>
                      <c:pt idx="805">
                        <c:v>42445</c:v>
                      </c:pt>
                      <c:pt idx="806">
                        <c:v>42446</c:v>
                      </c:pt>
                      <c:pt idx="807">
                        <c:v>42447</c:v>
                      </c:pt>
                      <c:pt idx="808">
                        <c:v>42448</c:v>
                      </c:pt>
                      <c:pt idx="809">
                        <c:v>42449</c:v>
                      </c:pt>
                      <c:pt idx="810">
                        <c:v>42450</c:v>
                      </c:pt>
                      <c:pt idx="811">
                        <c:v>42451</c:v>
                      </c:pt>
                      <c:pt idx="812">
                        <c:v>42452</c:v>
                      </c:pt>
                      <c:pt idx="813">
                        <c:v>42453</c:v>
                      </c:pt>
                      <c:pt idx="814">
                        <c:v>42454</c:v>
                      </c:pt>
                      <c:pt idx="815">
                        <c:v>42455</c:v>
                      </c:pt>
                      <c:pt idx="816">
                        <c:v>42456</c:v>
                      </c:pt>
                      <c:pt idx="817">
                        <c:v>42457</c:v>
                      </c:pt>
                      <c:pt idx="818">
                        <c:v>42458</c:v>
                      </c:pt>
                      <c:pt idx="819">
                        <c:v>42459</c:v>
                      </c:pt>
                      <c:pt idx="820">
                        <c:v>42460</c:v>
                      </c:pt>
                      <c:pt idx="821">
                        <c:v>42461</c:v>
                      </c:pt>
                      <c:pt idx="822">
                        <c:v>42462</c:v>
                      </c:pt>
                      <c:pt idx="823">
                        <c:v>42463</c:v>
                      </c:pt>
                      <c:pt idx="824">
                        <c:v>42464</c:v>
                      </c:pt>
                      <c:pt idx="825">
                        <c:v>42465</c:v>
                      </c:pt>
                      <c:pt idx="826">
                        <c:v>42466</c:v>
                      </c:pt>
                      <c:pt idx="827">
                        <c:v>42467</c:v>
                      </c:pt>
                      <c:pt idx="828">
                        <c:v>42468</c:v>
                      </c:pt>
                      <c:pt idx="829">
                        <c:v>42469</c:v>
                      </c:pt>
                      <c:pt idx="830">
                        <c:v>42470</c:v>
                      </c:pt>
                      <c:pt idx="831">
                        <c:v>42471</c:v>
                      </c:pt>
                      <c:pt idx="832">
                        <c:v>42472</c:v>
                      </c:pt>
                      <c:pt idx="833">
                        <c:v>42473</c:v>
                      </c:pt>
                      <c:pt idx="834">
                        <c:v>42474</c:v>
                      </c:pt>
                      <c:pt idx="835">
                        <c:v>42475</c:v>
                      </c:pt>
                      <c:pt idx="836">
                        <c:v>42476</c:v>
                      </c:pt>
                      <c:pt idx="837">
                        <c:v>42477</c:v>
                      </c:pt>
                      <c:pt idx="838">
                        <c:v>42478</c:v>
                      </c:pt>
                      <c:pt idx="839">
                        <c:v>42479</c:v>
                      </c:pt>
                      <c:pt idx="840">
                        <c:v>42480</c:v>
                      </c:pt>
                      <c:pt idx="841">
                        <c:v>42481</c:v>
                      </c:pt>
                      <c:pt idx="842">
                        <c:v>42482</c:v>
                      </c:pt>
                      <c:pt idx="843">
                        <c:v>42483</c:v>
                      </c:pt>
                      <c:pt idx="844">
                        <c:v>42484</c:v>
                      </c:pt>
                      <c:pt idx="845">
                        <c:v>42485</c:v>
                      </c:pt>
                      <c:pt idx="846">
                        <c:v>42486</c:v>
                      </c:pt>
                      <c:pt idx="847">
                        <c:v>42487</c:v>
                      </c:pt>
                      <c:pt idx="848">
                        <c:v>42488</c:v>
                      </c:pt>
                      <c:pt idx="849">
                        <c:v>42489</c:v>
                      </c:pt>
                      <c:pt idx="850">
                        <c:v>42490</c:v>
                      </c:pt>
                      <c:pt idx="851">
                        <c:v>42491</c:v>
                      </c:pt>
                      <c:pt idx="852">
                        <c:v>42492</c:v>
                      </c:pt>
                      <c:pt idx="853">
                        <c:v>42493</c:v>
                      </c:pt>
                      <c:pt idx="854">
                        <c:v>42494</c:v>
                      </c:pt>
                      <c:pt idx="855">
                        <c:v>42495</c:v>
                      </c:pt>
                      <c:pt idx="856">
                        <c:v>42496</c:v>
                      </c:pt>
                      <c:pt idx="857">
                        <c:v>42497</c:v>
                      </c:pt>
                      <c:pt idx="858">
                        <c:v>42498</c:v>
                      </c:pt>
                      <c:pt idx="859">
                        <c:v>42499</c:v>
                      </c:pt>
                      <c:pt idx="860">
                        <c:v>42500</c:v>
                      </c:pt>
                      <c:pt idx="861">
                        <c:v>42501</c:v>
                      </c:pt>
                      <c:pt idx="862">
                        <c:v>42502</c:v>
                      </c:pt>
                      <c:pt idx="863">
                        <c:v>42503</c:v>
                      </c:pt>
                      <c:pt idx="864">
                        <c:v>42504</c:v>
                      </c:pt>
                      <c:pt idx="865">
                        <c:v>42505</c:v>
                      </c:pt>
                      <c:pt idx="866">
                        <c:v>42506</c:v>
                      </c:pt>
                      <c:pt idx="867">
                        <c:v>42507</c:v>
                      </c:pt>
                      <c:pt idx="868">
                        <c:v>42508</c:v>
                      </c:pt>
                      <c:pt idx="869">
                        <c:v>42509</c:v>
                      </c:pt>
                      <c:pt idx="870">
                        <c:v>42510</c:v>
                      </c:pt>
                      <c:pt idx="871">
                        <c:v>42511</c:v>
                      </c:pt>
                      <c:pt idx="872">
                        <c:v>42512</c:v>
                      </c:pt>
                      <c:pt idx="873">
                        <c:v>42513</c:v>
                      </c:pt>
                      <c:pt idx="874">
                        <c:v>42514</c:v>
                      </c:pt>
                      <c:pt idx="875">
                        <c:v>42515</c:v>
                      </c:pt>
                      <c:pt idx="876">
                        <c:v>42516</c:v>
                      </c:pt>
                      <c:pt idx="877">
                        <c:v>42517</c:v>
                      </c:pt>
                      <c:pt idx="878">
                        <c:v>42518</c:v>
                      </c:pt>
                      <c:pt idx="879">
                        <c:v>42519</c:v>
                      </c:pt>
                      <c:pt idx="880">
                        <c:v>42520</c:v>
                      </c:pt>
                      <c:pt idx="881">
                        <c:v>42521</c:v>
                      </c:pt>
                      <c:pt idx="882">
                        <c:v>42522</c:v>
                      </c:pt>
                      <c:pt idx="883">
                        <c:v>42523</c:v>
                      </c:pt>
                      <c:pt idx="884">
                        <c:v>42524</c:v>
                      </c:pt>
                      <c:pt idx="885">
                        <c:v>42525</c:v>
                      </c:pt>
                      <c:pt idx="886">
                        <c:v>42526</c:v>
                      </c:pt>
                      <c:pt idx="887">
                        <c:v>42527</c:v>
                      </c:pt>
                      <c:pt idx="888">
                        <c:v>42528</c:v>
                      </c:pt>
                      <c:pt idx="889">
                        <c:v>42529</c:v>
                      </c:pt>
                      <c:pt idx="890">
                        <c:v>42530</c:v>
                      </c:pt>
                      <c:pt idx="891">
                        <c:v>42531</c:v>
                      </c:pt>
                      <c:pt idx="892">
                        <c:v>42532</c:v>
                      </c:pt>
                      <c:pt idx="893">
                        <c:v>42533</c:v>
                      </c:pt>
                      <c:pt idx="894">
                        <c:v>42534</c:v>
                      </c:pt>
                      <c:pt idx="895">
                        <c:v>42535</c:v>
                      </c:pt>
                      <c:pt idx="896">
                        <c:v>42536</c:v>
                      </c:pt>
                      <c:pt idx="897">
                        <c:v>42537</c:v>
                      </c:pt>
                      <c:pt idx="898">
                        <c:v>42538</c:v>
                      </c:pt>
                      <c:pt idx="899">
                        <c:v>42539</c:v>
                      </c:pt>
                      <c:pt idx="900">
                        <c:v>42540</c:v>
                      </c:pt>
                      <c:pt idx="901">
                        <c:v>42541</c:v>
                      </c:pt>
                      <c:pt idx="902">
                        <c:v>42542</c:v>
                      </c:pt>
                      <c:pt idx="903">
                        <c:v>42543</c:v>
                      </c:pt>
                      <c:pt idx="904">
                        <c:v>42544</c:v>
                      </c:pt>
                      <c:pt idx="905">
                        <c:v>42545</c:v>
                      </c:pt>
                      <c:pt idx="906">
                        <c:v>42546</c:v>
                      </c:pt>
                      <c:pt idx="907">
                        <c:v>42547</c:v>
                      </c:pt>
                      <c:pt idx="908">
                        <c:v>42548</c:v>
                      </c:pt>
                      <c:pt idx="909">
                        <c:v>42549</c:v>
                      </c:pt>
                      <c:pt idx="910">
                        <c:v>42550</c:v>
                      </c:pt>
                      <c:pt idx="911">
                        <c:v>42551</c:v>
                      </c:pt>
                      <c:pt idx="912">
                        <c:v>42552</c:v>
                      </c:pt>
                      <c:pt idx="913">
                        <c:v>42553</c:v>
                      </c:pt>
                      <c:pt idx="914">
                        <c:v>42554</c:v>
                      </c:pt>
                      <c:pt idx="915">
                        <c:v>42555</c:v>
                      </c:pt>
                      <c:pt idx="916">
                        <c:v>42556</c:v>
                      </c:pt>
                      <c:pt idx="917">
                        <c:v>42557</c:v>
                      </c:pt>
                      <c:pt idx="918">
                        <c:v>42558</c:v>
                      </c:pt>
                      <c:pt idx="919">
                        <c:v>42559</c:v>
                      </c:pt>
                      <c:pt idx="920">
                        <c:v>42560</c:v>
                      </c:pt>
                      <c:pt idx="921">
                        <c:v>42561</c:v>
                      </c:pt>
                      <c:pt idx="922">
                        <c:v>42562</c:v>
                      </c:pt>
                      <c:pt idx="923">
                        <c:v>42563</c:v>
                      </c:pt>
                      <c:pt idx="924">
                        <c:v>42564</c:v>
                      </c:pt>
                      <c:pt idx="925">
                        <c:v>42565</c:v>
                      </c:pt>
                      <c:pt idx="926">
                        <c:v>42566</c:v>
                      </c:pt>
                      <c:pt idx="927">
                        <c:v>42567</c:v>
                      </c:pt>
                      <c:pt idx="928">
                        <c:v>42568</c:v>
                      </c:pt>
                      <c:pt idx="929">
                        <c:v>42569</c:v>
                      </c:pt>
                      <c:pt idx="930">
                        <c:v>42570</c:v>
                      </c:pt>
                      <c:pt idx="931">
                        <c:v>42571</c:v>
                      </c:pt>
                      <c:pt idx="932">
                        <c:v>42572</c:v>
                      </c:pt>
                      <c:pt idx="933">
                        <c:v>42573</c:v>
                      </c:pt>
                      <c:pt idx="934">
                        <c:v>42574</c:v>
                      </c:pt>
                      <c:pt idx="935">
                        <c:v>42575</c:v>
                      </c:pt>
                      <c:pt idx="936">
                        <c:v>42576</c:v>
                      </c:pt>
                      <c:pt idx="937">
                        <c:v>42577</c:v>
                      </c:pt>
                      <c:pt idx="938">
                        <c:v>42578</c:v>
                      </c:pt>
                      <c:pt idx="939">
                        <c:v>42579</c:v>
                      </c:pt>
                      <c:pt idx="940">
                        <c:v>42580</c:v>
                      </c:pt>
                      <c:pt idx="941">
                        <c:v>42581</c:v>
                      </c:pt>
                      <c:pt idx="942">
                        <c:v>42582</c:v>
                      </c:pt>
                      <c:pt idx="943">
                        <c:v>42583</c:v>
                      </c:pt>
                      <c:pt idx="944">
                        <c:v>42584</c:v>
                      </c:pt>
                      <c:pt idx="945">
                        <c:v>42585</c:v>
                      </c:pt>
                      <c:pt idx="946">
                        <c:v>42586</c:v>
                      </c:pt>
                      <c:pt idx="947">
                        <c:v>42587</c:v>
                      </c:pt>
                      <c:pt idx="948">
                        <c:v>42588</c:v>
                      </c:pt>
                      <c:pt idx="949">
                        <c:v>42589</c:v>
                      </c:pt>
                      <c:pt idx="950">
                        <c:v>42590</c:v>
                      </c:pt>
                      <c:pt idx="951">
                        <c:v>42591</c:v>
                      </c:pt>
                      <c:pt idx="952">
                        <c:v>42592</c:v>
                      </c:pt>
                      <c:pt idx="953">
                        <c:v>42593</c:v>
                      </c:pt>
                      <c:pt idx="954">
                        <c:v>42594</c:v>
                      </c:pt>
                      <c:pt idx="955">
                        <c:v>42597</c:v>
                      </c:pt>
                      <c:pt idx="956">
                        <c:v>42598</c:v>
                      </c:pt>
                      <c:pt idx="957">
                        <c:v>42599</c:v>
                      </c:pt>
                      <c:pt idx="958">
                        <c:v>42600</c:v>
                      </c:pt>
                      <c:pt idx="959">
                        <c:v>42601</c:v>
                      </c:pt>
                      <c:pt idx="960">
                        <c:v>42604</c:v>
                      </c:pt>
                      <c:pt idx="961">
                        <c:v>42605</c:v>
                      </c:pt>
                      <c:pt idx="962">
                        <c:v>42606</c:v>
                      </c:pt>
                      <c:pt idx="963">
                        <c:v>42607</c:v>
                      </c:pt>
                      <c:pt idx="964">
                        <c:v>42608</c:v>
                      </c:pt>
                      <c:pt idx="965">
                        <c:v>42611</c:v>
                      </c:pt>
                      <c:pt idx="966">
                        <c:v>42612</c:v>
                      </c:pt>
                      <c:pt idx="967">
                        <c:v>42613</c:v>
                      </c:pt>
                      <c:pt idx="968">
                        <c:v>42614</c:v>
                      </c:pt>
                      <c:pt idx="969">
                        <c:v>42615</c:v>
                      </c:pt>
                      <c:pt idx="970">
                        <c:v>42616</c:v>
                      </c:pt>
                      <c:pt idx="971">
                        <c:v>42617</c:v>
                      </c:pt>
                      <c:pt idx="972">
                        <c:v>42618</c:v>
                      </c:pt>
                      <c:pt idx="973">
                        <c:v>42619</c:v>
                      </c:pt>
                      <c:pt idx="974">
                        <c:v>42620</c:v>
                      </c:pt>
                      <c:pt idx="975">
                        <c:v>42621</c:v>
                      </c:pt>
                      <c:pt idx="976">
                        <c:v>42622</c:v>
                      </c:pt>
                      <c:pt idx="977">
                        <c:v>42623</c:v>
                      </c:pt>
                      <c:pt idx="978">
                        <c:v>42626</c:v>
                      </c:pt>
                      <c:pt idx="979">
                        <c:v>42627</c:v>
                      </c:pt>
                      <c:pt idx="980">
                        <c:v>42628</c:v>
                      </c:pt>
                      <c:pt idx="981">
                        <c:v>42629</c:v>
                      </c:pt>
                      <c:pt idx="982">
                        <c:v>42632</c:v>
                      </c:pt>
                      <c:pt idx="983">
                        <c:v>42633</c:v>
                      </c:pt>
                      <c:pt idx="984">
                        <c:v>42634</c:v>
                      </c:pt>
                      <c:pt idx="985">
                        <c:v>42635</c:v>
                      </c:pt>
                      <c:pt idx="986">
                        <c:v>42636</c:v>
                      </c:pt>
                      <c:pt idx="987">
                        <c:v>42639</c:v>
                      </c:pt>
                      <c:pt idx="988">
                        <c:v>42640</c:v>
                      </c:pt>
                      <c:pt idx="989">
                        <c:v>42641</c:v>
                      </c:pt>
                      <c:pt idx="990">
                        <c:v>42642</c:v>
                      </c:pt>
                      <c:pt idx="991">
                        <c:v>42643</c:v>
                      </c:pt>
                      <c:pt idx="992">
                        <c:v>42646</c:v>
                      </c:pt>
                      <c:pt idx="993">
                        <c:v>42647</c:v>
                      </c:pt>
                      <c:pt idx="994">
                        <c:v>42648</c:v>
                      </c:pt>
                      <c:pt idx="995">
                        <c:v>42649</c:v>
                      </c:pt>
                      <c:pt idx="996">
                        <c:v>42650</c:v>
                      </c:pt>
                      <c:pt idx="997">
                        <c:v>42653</c:v>
                      </c:pt>
                      <c:pt idx="998">
                        <c:v>42654</c:v>
                      </c:pt>
                      <c:pt idx="999">
                        <c:v>42655</c:v>
                      </c:pt>
                      <c:pt idx="1000">
                        <c:v>42656</c:v>
                      </c:pt>
                      <c:pt idx="1001">
                        <c:v>42657</c:v>
                      </c:pt>
                      <c:pt idx="1002">
                        <c:v>42660</c:v>
                      </c:pt>
                      <c:pt idx="1003">
                        <c:v>42661</c:v>
                      </c:pt>
                      <c:pt idx="1004">
                        <c:v>42662</c:v>
                      </c:pt>
                      <c:pt idx="1005">
                        <c:v>42663</c:v>
                      </c:pt>
                      <c:pt idx="1006">
                        <c:v>42664</c:v>
                      </c:pt>
                      <c:pt idx="1007">
                        <c:v>42667</c:v>
                      </c:pt>
                      <c:pt idx="1008">
                        <c:v>42668</c:v>
                      </c:pt>
                      <c:pt idx="1009">
                        <c:v>42669</c:v>
                      </c:pt>
                      <c:pt idx="1010">
                        <c:v>42670</c:v>
                      </c:pt>
                      <c:pt idx="1011">
                        <c:v>42671</c:v>
                      </c:pt>
                      <c:pt idx="1012">
                        <c:v>42674</c:v>
                      </c:pt>
                      <c:pt idx="1013">
                        <c:v>42675</c:v>
                      </c:pt>
                      <c:pt idx="1014">
                        <c:v>42676</c:v>
                      </c:pt>
                      <c:pt idx="1015">
                        <c:v>42677</c:v>
                      </c:pt>
                      <c:pt idx="1016">
                        <c:v>42678</c:v>
                      </c:pt>
                      <c:pt idx="1017">
                        <c:v>42681</c:v>
                      </c:pt>
                      <c:pt idx="1018">
                        <c:v>42682</c:v>
                      </c:pt>
                      <c:pt idx="1019">
                        <c:v>42683</c:v>
                      </c:pt>
                      <c:pt idx="1020">
                        <c:v>42684</c:v>
                      </c:pt>
                      <c:pt idx="1021">
                        <c:v>42685</c:v>
                      </c:pt>
                      <c:pt idx="1022">
                        <c:v>42688</c:v>
                      </c:pt>
                      <c:pt idx="1023">
                        <c:v>42689</c:v>
                      </c:pt>
                      <c:pt idx="1024">
                        <c:v>42690</c:v>
                      </c:pt>
                      <c:pt idx="1025">
                        <c:v>42691</c:v>
                      </c:pt>
                      <c:pt idx="1026">
                        <c:v>42692</c:v>
                      </c:pt>
                      <c:pt idx="1027">
                        <c:v>42695</c:v>
                      </c:pt>
                      <c:pt idx="1028">
                        <c:v>42696</c:v>
                      </c:pt>
                      <c:pt idx="1029">
                        <c:v>42697</c:v>
                      </c:pt>
                      <c:pt idx="1030">
                        <c:v>42698</c:v>
                      </c:pt>
                      <c:pt idx="1031">
                        <c:v>42699</c:v>
                      </c:pt>
                      <c:pt idx="1032">
                        <c:v>42702</c:v>
                      </c:pt>
                      <c:pt idx="1033">
                        <c:v>42703</c:v>
                      </c:pt>
                      <c:pt idx="1034">
                        <c:v>42704</c:v>
                      </c:pt>
                      <c:pt idx="1035">
                        <c:v>42705</c:v>
                      </c:pt>
                      <c:pt idx="1036">
                        <c:v>42706</c:v>
                      </c:pt>
                      <c:pt idx="1037">
                        <c:v>42709</c:v>
                      </c:pt>
                      <c:pt idx="1038">
                        <c:v>42710</c:v>
                      </c:pt>
                      <c:pt idx="1039">
                        <c:v>42711</c:v>
                      </c:pt>
                      <c:pt idx="1040">
                        <c:v>42712</c:v>
                      </c:pt>
                      <c:pt idx="1041">
                        <c:v>42713</c:v>
                      </c:pt>
                      <c:pt idx="1042">
                        <c:v>42716</c:v>
                      </c:pt>
                      <c:pt idx="1043">
                        <c:v>42717</c:v>
                      </c:pt>
                      <c:pt idx="1044">
                        <c:v>42718</c:v>
                      </c:pt>
                      <c:pt idx="1045">
                        <c:v>42719</c:v>
                      </c:pt>
                      <c:pt idx="1046">
                        <c:v>42720</c:v>
                      </c:pt>
                      <c:pt idx="1047">
                        <c:v>42723</c:v>
                      </c:pt>
                      <c:pt idx="1048">
                        <c:v>42724</c:v>
                      </c:pt>
                      <c:pt idx="1049">
                        <c:v>42725</c:v>
                      </c:pt>
                      <c:pt idx="1050">
                        <c:v>42726</c:v>
                      </c:pt>
                      <c:pt idx="1051">
                        <c:v>42727</c:v>
                      </c:pt>
                      <c:pt idx="1052">
                        <c:v>42730</c:v>
                      </c:pt>
                      <c:pt idx="1053">
                        <c:v>42731</c:v>
                      </c:pt>
                      <c:pt idx="1054">
                        <c:v>42732</c:v>
                      </c:pt>
                      <c:pt idx="1055">
                        <c:v>42733</c:v>
                      </c:pt>
                      <c:pt idx="1056">
                        <c:v>42734</c:v>
                      </c:pt>
                      <c:pt idx="1057">
                        <c:v>42737</c:v>
                      </c:pt>
                      <c:pt idx="1058">
                        <c:v>42738</c:v>
                      </c:pt>
                      <c:pt idx="1059">
                        <c:v>42739</c:v>
                      </c:pt>
                      <c:pt idx="1060">
                        <c:v>42740</c:v>
                      </c:pt>
                      <c:pt idx="1061">
                        <c:v>42741</c:v>
                      </c:pt>
                      <c:pt idx="1062">
                        <c:v>42744</c:v>
                      </c:pt>
                      <c:pt idx="1063">
                        <c:v>42745</c:v>
                      </c:pt>
                      <c:pt idx="1064">
                        <c:v>42746</c:v>
                      </c:pt>
                      <c:pt idx="1065">
                        <c:v>42747</c:v>
                      </c:pt>
                      <c:pt idx="1066">
                        <c:v>42748</c:v>
                      </c:pt>
                      <c:pt idx="1067">
                        <c:v>42751</c:v>
                      </c:pt>
                      <c:pt idx="1068">
                        <c:v>42752</c:v>
                      </c:pt>
                      <c:pt idx="1069">
                        <c:v>42753</c:v>
                      </c:pt>
                      <c:pt idx="1070">
                        <c:v>42754</c:v>
                      </c:pt>
                      <c:pt idx="1071">
                        <c:v>42755</c:v>
                      </c:pt>
                      <c:pt idx="1072">
                        <c:v>42758</c:v>
                      </c:pt>
                      <c:pt idx="1073">
                        <c:v>42759</c:v>
                      </c:pt>
                      <c:pt idx="1074">
                        <c:v>42760</c:v>
                      </c:pt>
                      <c:pt idx="1075">
                        <c:v>42761</c:v>
                      </c:pt>
                      <c:pt idx="1076">
                        <c:v>42762</c:v>
                      </c:pt>
                      <c:pt idx="1077">
                        <c:v>42765</c:v>
                      </c:pt>
                      <c:pt idx="1078">
                        <c:v>42766</c:v>
                      </c:pt>
                      <c:pt idx="1079">
                        <c:v>42767</c:v>
                      </c:pt>
                      <c:pt idx="1080">
                        <c:v>42768</c:v>
                      </c:pt>
                      <c:pt idx="1081">
                        <c:v>42769</c:v>
                      </c:pt>
                      <c:pt idx="1082">
                        <c:v>42772</c:v>
                      </c:pt>
                      <c:pt idx="1083">
                        <c:v>42773</c:v>
                      </c:pt>
                      <c:pt idx="1084">
                        <c:v>42774</c:v>
                      </c:pt>
                      <c:pt idx="1085">
                        <c:v>42775</c:v>
                      </c:pt>
                      <c:pt idx="1086">
                        <c:v>42776</c:v>
                      </c:pt>
                      <c:pt idx="1087">
                        <c:v>42779</c:v>
                      </c:pt>
                      <c:pt idx="1088">
                        <c:v>42780</c:v>
                      </c:pt>
                      <c:pt idx="1089">
                        <c:v>42781</c:v>
                      </c:pt>
                      <c:pt idx="1090">
                        <c:v>42782</c:v>
                      </c:pt>
                      <c:pt idx="1091">
                        <c:v>42783</c:v>
                      </c:pt>
                      <c:pt idx="1092">
                        <c:v>42786</c:v>
                      </c:pt>
                      <c:pt idx="1093">
                        <c:v>42787</c:v>
                      </c:pt>
                      <c:pt idx="1094">
                        <c:v>42788</c:v>
                      </c:pt>
                      <c:pt idx="1095">
                        <c:v>42789</c:v>
                      </c:pt>
                      <c:pt idx="1096">
                        <c:v>42790</c:v>
                      </c:pt>
                      <c:pt idx="1097">
                        <c:v>42793</c:v>
                      </c:pt>
                      <c:pt idx="1098">
                        <c:v>42794</c:v>
                      </c:pt>
                      <c:pt idx="1099">
                        <c:v>42795</c:v>
                      </c:pt>
                      <c:pt idx="1100">
                        <c:v>42796</c:v>
                      </c:pt>
                      <c:pt idx="1101">
                        <c:v>42797</c:v>
                      </c:pt>
                      <c:pt idx="1102">
                        <c:v>42800</c:v>
                      </c:pt>
                      <c:pt idx="1103">
                        <c:v>42801</c:v>
                      </c:pt>
                      <c:pt idx="1104">
                        <c:v>42802</c:v>
                      </c:pt>
                      <c:pt idx="1105">
                        <c:v>42803</c:v>
                      </c:pt>
                      <c:pt idx="1106">
                        <c:v>42804</c:v>
                      </c:pt>
                      <c:pt idx="1107">
                        <c:v>42807</c:v>
                      </c:pt>
                      <c:pt idx="1108">
                        <c:v>42808</c:v>
                      </c:pt>
                      <c:pt idx="1109">
                        <c:v>42809</c:v>
                      </c:pt>
                      <c:pt idx="1110">
                        <c:v>42810</c:v>
                      </c:pt>
                      <c:pt idx="1111">
                        <c:v>42811</c:v>
                      </c:pt>
                      <c:pt idx="1112">
                        <c:v>42812</c:v>
                      </c:pt>
                      <c:pt idx="1113">
                        <c:v>42813</c:v>
                      </c:pt>
                      <c:pt idx="1114">
                        <c:v>42814</c:v>
                      </c:pt>
                      <c:pt idx="1115">
                        <c:v>42815</c:v>
                      </c:pt>
                      <c:pt idx="1116">
                        <c:v>42816</c:v>
                      </c:pt>
                      <c:pt idx="1117">
                        <c:v>42817</c:v>
                      </c:pt>
                      <c:pt idx="1118">
                        <c:v>42818</c:v>
                      </c:pt>
                      <c:pt idx="1119">
                        <c:v>42819</c:v>
                      </c:pt>
                      <c:pt idx="1120">
                        <c:v>42820</c:v>
                      </c:pt>
                      <c:pt idx="1121">
                        <c:v>42821</c:v>
                      </c:pt>
                      <c:pt idx="1122">
                        <c:v>42822</c:v>
                      </c:pt>
                      <c:pt idx="1123">
                        <c:v>42823</c:v>
                      </c:pt>
                      <c:pt idx="1124">
                        <c:v>42824</c:v>
                      </c:pt>
                      <c:pt idx="1125">
                        <c:v>42825</c:v>
                      </c:pt>
                      <c:pt idx="1126">
                        <c:v>42826</c:v>
                      </c:pt>
                      <c:pt idx="1127">
                        <c:v>42827</c:v>
                      </c:pt>
                      <c:pt idx="1128">
                        <c:v>42828</c:v>
                      </c:pt>
                      <c:pt idx="1129">
                        <c:v>42829</c:v>
                      </c:pt>
                      <c:pt idx="1130">
                        <c:v>42830</c:v>
                      </c:pt>
                      <c:pt idx="1131">
                        <c:v>42831</c:v>
                      </c:pt>
                      <c:pt idx="1132">
                        <c:v>42832</c:v>
                      </c:pt>
                      <c:pt idx="1133">
                        <c:v>42833</c:v>
                      </c:pt>
                      <c:pt idx="1134">
                        <c:v>42834</c:v>
                      </c:pt>
                      <c:pt idx="1135">
                        <c:v>42835</c:v>
                      </c:pt>
                      <c:pt idx="1136">
                        <c:v>42836</c:v>
                      </c:pt>
                      <c:pt idx="1137">
                        <c:v>42837</c:v>
                      </c:pt>
                      <c:pt idx="1138">
                        <c:v>42838</c:v>
                      </c:pt>
                      <c:pt idx="1139">
                        <c:v>42839</c:v>
                      </c:pt>
                      <c:pt idx="1140">
                        <c:v>42840</c:v>
                      </c:pt>
                      <c:pt idx="1141">
                        <c:v>42841</c:v>
                      </c:pt>
                      <c:pt idx="1142">
                        <c:v>42842</c:v>
                      </c:pt>
                      <c:pt idx="1143">
                        <c:v>42843</c:v>
                      </c:pt>
                      <c:pt idx="1144">
                        <c:v>42844</c:v>
                      </c:pt>
                      <c:pt idx="1145">
                        <c:v>42845</c:v>
                      </c:pt>
                      <c:pt idx="1146">
                        <c:v>42846</c:v>
                      </c:pt>
                      <c:pt idx="1147">
                        <c:v>42847</c:v>
                      </c:pt>
                      <c:pt idx="1148">
                        <c:v>42848</c:v>
                      </c:pt>
                      <c:pt idx="1149">
                        <c:v>42849</c:v>
                      </c:pt>
                      <c:pt idx="1150">
                        <c:v>42850</c:v>
                      </c:pt>
                      <c:pt idx="1151">
                        <c:v>42851</c:v>
                      </c:pt>
                      <c:pt idx="1152">
                        <c:v>42852</c:v>
                      </c:pt>
                      <c:pt idx="1153">
                        <c:v>42853</c:v>
                      </c:pt>
                      <c:pt idx="1154">
                        <c:v>42854</c:v>
                      </c:pt>
                      <c:pt idx="1155">
                        <c:v>42855</c:v>
                      </c:pt>
                      <c:pt idx="1156">
                        <c:v>42856</c:v>
                      </c:pt>
                      <c:pt idx="1157">
                        <c:v>42857</c:v>
                      </c:pt>
                      <c:pt idx="1158">
                        <c:v>42858</c:v>
                      </c:pt>
                      <c:pt idx="1159">
                        <c:v>42859</c:v>
                      </c:pt>
                      <c:pt idx="1160">
                        <c:v>42860</c:v>
                      </c:pt>
                      <c:pt idx="1161">
                        <c:v>42861</c:v>
                      </c:pt>
                      <c:pt idx="1162">
                        <c:v>42862</c:v>
                      </c:pt>
                      <c:pt idx="1163">
                        <c:v>42863</c:v>
                      </c:pt>
                      <c:pt idx="1164">
                        <c:v>42864</c:v>
                      </c:pt>
                      <c:pt idx="1165">
                        <c:v>42865</c:v>
                      </c:pt>
                      <c:pt idx="1166">
                        <c:v>42866</c:v>
                      </c:pt>
                      <c:pt idx="1167">
                        <c:v>42867</c:v>
                      </c:pt>
                      <c:pt idx="1168">
                        <c:v>42868</c:v>
                      </c:pt>
                      <c:pt idx="1169">
                        <c:v>42869</c:v>
                      </c:pt>
                      <c:pt idx="1170">
                        <c:v>42870</c:v>
                      </c:pt>
                      <c:pt idx="1171">
                        <c:v>42871</c:v>
                      </c:pt>
                      <c:pt idx="1172">
                        <c:v>42872</c:v>
                      </c:pt>
                      <c:pt idx="1173">
                        <c:v>42873</c:v>
                      </c:pt>
                      <c:pt idx="1174">
                        <c:v>42874</c:v>
                      </c:pt>
                      <c:pt idx="1175">
                        <c:v>42875</c:v>
                      </c:pt>
                      <c:pt idx="1176">
                        <c:v>42876</c:v>
                      </c:pt>
                      <c:pt idx="1177">
                        <c:v>42877</c:v>
                      </c:pt>
                      <c:pt idx="1178">
                        <c:v>42878</c:v>
                      </c:pt>
                      <c:pt idx="1179">
                        <c:v>42879</c:v>
                      </c:pt>
                      <c:pt idx="1180">
                        <c:v>42880</c:v>
                      </c:pt>
                      <c:pt idx="1181">
                        <c:v>42881</c:v>
                      </c:pt>
                      <c:pt idx="1182">
                        <c:v>42882</c:v>
                      </c:pt>
                      <c:pt idx="1183">
                        <c:v>42883</c:v>
                      </c:pt>
                      <c:pt idx="1184">
                        <c:v>42884</c:v>
                      </c:pt>
                      <c:pt idx="1185">
                        <c:v>42885</c:v>
                      </c:pt>
                      <c:pt idx="1186">
                        <c:v>42886</c:v>
                      </c:pt>
                      <c:pt idx="1187">
                        <c:v>42887</c:v>
                      </c:pt>
                      <c:pt idx="1188">
                        <c:v>42888</c:v>
                      </c:pt>
                      <c:pt idx="1189">
                        <c:v>42889</c:v>
                      </c:pt>
                      <c:pt idx="1190">
                        <c:v>42890</c:v>
                      </c:pt>
                      <c:pt idx="1191">
                        <c:v>42891</c:v>
                      </c:pt>
                      <c:pt idx="1192">
                        <c:v>42892</c:v>
                      </c:pt>
                      <c:pt idx="1193">
                        <c:v>42893</c:v>
                      </c:pt>
                      <c:pt idx="1194">
                        <c:v>42894</c:v>
                      </c:pt>
                      <c:pt idx="1195">
                        <c:v>42895</c:v>
                      </c:pt>
                      <c:pt idx="1196">
                        <c:v>42896</c:v>
                      </c:pt>
                      <c:pt idx="1197">
                        <c:v>42897</c:v>
                      </c:pt>
                      <c:pt idx="1198">
                        <c:v>42898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'c3-8'!$E$12:$E$4000</c15:sqref>
                        </c15:formulaRef>
                      </c:ext>
                    </c:extLst>
                    <c:numCache>
                      <c:formatCode>General</c:formatCode>
                      <c:ptCount val="398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E036-4C5C-AFED-0CA162A654E8}"/>
                  </c:ext>
                </c:extLst>
              </c15:ser>
            </c15:filteredLineSeries>
          </c:ext>
        </c:extLst>
      </c:lineChart>
      <c:dateAx>
        <c:axId val="502768768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crossAx val="502770304"/>
        <c:crossesAt val="0"/>
        <c:auto val="1"/>
        <c:lblOffset val="100"/>
        <c:baseTimeUnit val="days"/>
      </c:dateAx>
      <c:valAx>
        <c:axId val="502770304"/>
        <c:scaling>
          <c:orientation val="minMax"/>
          <c:max val="2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02768768"/>
        <c:crosses val="autoZero"/>
        <c:crossBetween val="between"/>
        <c:majorUnit val="40"/>
      </c:valAx>
      <c:valAx>
        <c:axId val="502772096"/>
        <c:scaling>
          <c:orientation val="minMax"/>
          <c:max val="2.5"/>
          <c:min val="-0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0.74822585978835976"/>
              <c:y val="1.6627604166666667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02774016"/>
        <c:crosses val="max"/>
        <c:crossBetween val="between"/>
        <c:majorUnit val="0.5"/>
      </c:valAx>
      <c:dateAx>
        <c:axId val="502774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02772096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4.4282407407407395E-3"/>
          <c:y val="0.79173046874999997"/>
          <c:w val="0.99114318783068778"/>
          <c:h val="0.1915160590277777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'c3-9'!$A$12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'c3-9'!$C$12:$F$12</c:f>
              <c:numCache>
                <c:formatCode>0.0</c:formatCode>
                <c:ptCount val="4"/>
                <c:pt idx="0">
                  <c:v>2.9967314061198014</c:v>
                </c:pt>
                <c:pt idx="1">
                  <c:v>3.6560397777127829</c:v>
                </c:pt>
                <c:pt idx="2">
                  <c:v>2.5069750788707656</c:v>
                </c:pt>
                <c:pt idx="3">
                  <c:v>4.0114100309400547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C-451C-A3AF-B2B0747B3015}"/>
            </c:ext>
          </c:extLst>
        </c:ser>
        <c:ser>
          <c:idx val="4"/>
          <c:order val="1"/>
          <c:tx>
            <c:strRef>
              <c:f>'c3-9'!$A$13</c:f>
              <c:strCache>
                <c:ptCount val="1"/>
                <c:pt idx="0">
                  <c:v>2016. II.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'c3-9'!$C$13:$F$13</c:f>
              <c:numCache>
                <c:formatCode>0.0</c:formatCode>
                <c:ptCount val="4"/>
                <c:pt idx="0">
                  <c:v>2.5697910889258768</c:v>
                </c:pt>
                <c:pt idx="1">
                  <c:v>3.5198617761553308</c:v>
                </c:pt>
                <c:pt idx="2">
                  <c:v>3.0115200580756118</c:v>
                </c:pt>
                <c:pt idx="3">
                  <c:v>5.728827720262486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C-451C-A3AF-B2B0747B3015}"/>
            </c:ext>
          </c:extLst>
        </c:ser>
        <c:ser>
          <c:idx val="0"/>
          <c:order val="2"/>
          <c:tx>
            <c:strRef>
              <c:f>'c3-9'!$A$14</c:f>
              <c:strCache>
                <c:ptCount val="1"/>
                <c:pt idx="0">
                  <c:v>2016.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'c3-9'!$C$14:$F$14</c:f>
              <c:numCache>
                <c:formatCode>0.0</c:formatCode>
                <c:ptCount val="4"/>
                <c:pt idx="0">
                  <c:v>1.8282162215456088</c:v>
                </c:pt>
                <c:pt idx="1">
                  <c:v>3.08058724508673</c:v>
                </c:pt>
                <c:pt idx="2">
                  <c:v>2.1840417678060664</c:v>
                </c:pt>
                <c:pt idx="3">
                  <c:v>4.4612848611967237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0C-451C-A3AF-B2B0747B3015}"/>
            </c:ext>
          </c:extLst>
        </c:ser>
        <c:ser>
          <c:idx val="1"/>
          <c:order val="3"/>
          <c:tx>
            <c:strRef>
              <c:f>'c3-9'!$A$15</c:f>
              <c:strCache>
                <c:ptCount val="1"/>
                <c:pt idx="0">
                  <c:v>2016.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'c3-9'!$C$15:$F$15</c:f>
              <c:numCache>
                <c:formatCode>0.0</c:formatCode>
                <c:ptCount val="4"/>
                <c:pt idx="0">
                  <c:v>1.9349508245835034</c:v>
                </c:pt>
                <c:pt idx="1">
                  <c:v>2.8977052734828757</c:v>
                </c:pt>
                <c:pt idx="2">
                  <c:v>2.9370642521002743</c:v>
                </c:pt>
                <c:pt idx="3">
                  <c:v>5.0231324835310565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0C-451C-A3AF-B2B0747B3015}"/>
            </c:ext>
          </c:extLst>
        </c:ser>
        <c:ser>
          <c:idx val="2"/>
          <c:order val="4"/>
          <c:tx>
            <c:strRef>
              <c:f>'c3-9'!$A$16</c:f>
              <c:strCache>
                <c:ptCount val="1"/>
                <c:pt idx="0">
                  <c:v>2017. I.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'c3-9'!$C$11:$F$11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'c3-9'!$C$16:$F$16</c:f>
              <c:numCache>
                <c:formatCode>0.0</c:formatCode>
                <c:ptCount val="4"/>
                <c:pt idx="0">
                  <c:v>2.9006797010714402</c:v>
                </c:pt>
                <c:pt idx="1">
                  <c:v>3.057664682946859</c:v>
                </c:pt>
                <c:pt idx="2">
                  <c:v>4.1587661438984069</c:v>
                </c:pt>
                <c:pt idx="3">
                  <c:v>5.6491573110437177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0C-451C-A3AF-B2B0747B3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283952"/>
        <c:axId val="675284344"/>
      </c:barChart>
      <c:catAx>
        <c:axId val="6752839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5284344"/>
        <c:crosses val="autoZero"/>
        <c:auto val="1"/>
        <c:lblAlgn val="ctr"/>
        <c:lblOffset val="100"/>
        <c:noMultiLvlLbl val="0"/>
      </c:catAx>
      <c:valAx>
        <c:axId val="675284344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968022486772489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528395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5.0609371367847773E-2"/>
          <c:y val="0.90509592013890061"/>
          <c:w val="0.9379570285258858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94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'c3-9'!$B$12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'c3-9'!$C$12:$F$12</c:f>
              <c:numCache>
                <c:formatCode>0.0</c:formatCode>
                <c:ptCount val="4"/>
                <c:pt idx="0">
                  <c:v>2.9967314061198014</c:v>
                </c:pt>
                <c:pt idx="1">
                  <c:v>3.6560397777127829</c:v>
                </c:pt>
                <c:pt idx="2">
                  <c:v>2.5069750788707656</c:v>
                </c:pt>
                <c:pt idx="3">
                  <c:v>4.0114100309400547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8-424A-99C2-3732A12D0715}"/>
            </c:ext>
          </c:extLst>
        </c:ser>
        <c:ser>
          <c:idx val="4"/>
          <c:order val="1"/>
          <c:tx>
            <c:strRef>
              <c:f>'c3-9'!$B$13</c:f>
              <c:strCache>
                <c:ptCount val="1"/>
                <c:pt idx="0">
                  <c:v>2016Q2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'c3-9'!$C$13:$F$13</c:f>
              <c:numCache>
                <c:formatCode>0.0</c:formatCode>
                <c:ptCount val="4"/>
                <c:pt idx="0">
                  <c:v>2.5697910889258768</c:v>
                </c:pt>
                <c:pt idx="1">
                  <c:v>3.5198617761553308</c:v>
                </c:pt>
                <c:pt idx="2">
                  <c:v>3.0115200580756118</c:v>
                </c:pt>
                <c:pt idx="3">
                  <c:v>5.728827720262486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8-424A-99C2-3732A12D0715}"/>
            </c:ext>
          </c:extLst>
        </c:ser>
        <c:ser>
          <c:idx val="0"/>
          <c:order val="2"/>
          <c:tx>
            <c:strRef>
              <c:f>'c3-9'!$B$14</c:f>
              <c:strCache>
                <c:ptCount val="1"/>
                <c:pt idx="0">
                  <c:v>2016Q3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'c3-9'!$C$14:$F$14</c:f>
              <c:numCache>
                <c:formatCode>0.0</c:formatCode>
                <c:ptCount val="4"/>
                <c:pt idx="0">
                  <c:v>1.8282162215456088</c:v>
                </c:pt>
                <c:pt idx="1">
                  <c:v>3.08058724508673</c:v>
                </c:pt>
                <c:pt idx="2">
                  <c:v>2.1840417678060664</c:v>
                </c:pt>
                <c:pt idx="3">
                  <c:v>4.4612848611967237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78-424A-99C2-3732A12D0715}"/>
            </c:ext>
          </c:extLst>
        </c:ser>
        <c:ser>
          <c:idx val="1"/>
          <c:order val="3"/>
          <c:tx>
            <c:strRef>
              <c:f>'c3-9'!$B$15</c:f>
              <c:strCache>
                <c:ptCount val="1"/>
                <c:pt idx="0">
                  <c:v>2016Q4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'c3-9'!$C$15:$F$15</c:f>
              <c:numCache>
                <c:formatCode>0.0</c:formatCode>
                <c:ptCount val="4"/>
                <c:pt idx="0">
                  <c:v>1.9349508245835034</c:v>
                </c:pt>
                <c:pt idx="1">
                  <c:v>2.8977052734828757</c:v>
                </c:pt>
                <c:pt idx="2">
                  <c:v>2.9370642521002743</c:v>
                </c:pt>
                <c:pt idx="3">
                  <c:v>5.0231324835310565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78-424A-99C2-3732A12D0715}"/>
            </c:ext>
          </c:extLst>
        </c:ser>
        <c:ser>
          <c:idx val="2"/>
          <c:order val="4"/>
          <c:tx>
            <c:strRef>
              <c:f>'c3-9'!$B$16</c:f>
              <c:strCache>
                <c:ptCount val="1"/>
                <c:pt idx="0">
                  <c:v>2017Q1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'c3-9'!$C$10:$F$10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'c3-9'!$C$16:$F$16</c:f>
              <c:numCache>
                <c:formatCode>0.0</c:formatCode>
                <c:ptCount val="4"/>
                <c:pt idx="0">
                  <c:v>2.9006797010714402</c:v>
                </c:pt>
                <c:pt idx="1">
                  <c:v>3.057664682946859</c:v>
                </c:pt>
                <c:pt idx="2">
                  <c:v>4.1587661438984069</c:v>
                </c:pt>
                <c:pt idx="3">
                  <c:v>5.6491573110437177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78-424A-99C2-3732A12D0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285128"/>
        <c:axId val="675285520"/>
      </c:barChart>
      <c:catAx>
        <c:axId val="6752851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5285520"/>
        <c:crosses val="autoZero"/>
        <c:auto val="1"/>
        <c:lblAlgn val="ctr"/>
        <c:lblOffset val="100"/>
        <c:noMultiLvlLbl val="0"/>
      </c:catAx>
      <c:valAx>
        <c:axId val="675285520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48048941798942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528512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3.3101982532461063E-2"/>
          <c:y val="0.90509592013890061"/>
          <c:w val="0.96689801746753889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724808159722222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'c3-10'!$A$13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'c3-10'!$C$13:$F$13</c:f>
              <c:numCache>
                <c:formatCode>General</c:formatCode>
                <c:ptCount val="4"/>
                <c:pt idx="0">
                  <c:v>-0.1</c:v>
                </c:pt>
                <c:pt idx="1">
                  <c:v>0.3</c:v>
                </c:pt>
                <c:pt idx="2" formatCode="0.0">
                  <c:v>-0.87412590000000001</c:v>
                </c:pt>
                <c:pt idx="3" formatCode="0.0">
                  <c:v>-0.59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C-4B77-855C-B922DBA7227D}"/>
            </c:ext>
          </c:extLst>
        </c:ser>
        <c:ser>
          <c:idx val="3"/>
          <c:order val="1"/>
          <c:tx>
            <c:strRef>
              <c:f>'c3-10'!$A$14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'c3-10'!$C$14:$F$14</c:f>
              <c:numCache>
                <c:formatCode>General</c:formatCode>
                <c:ptCount val="4"/>
                <c:pt idx="0">
                  <c:v>0.4</c:v>
                </c:pt>
                <c:pt idx="1">
                  <c:v>0.7</c:v>
                </c:pt>
                <c:pt idx="2" formatCode="0.0">
                  <c:v>-0.66476729999999995</c:v>
                </c:pt>
                <c:pt idx="3" formatCode="0.0">
                  <c:v>-1.55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C-4B77-855C-B922DBA7227D}"/>
            </c:ext>
          </c:extLst>
        </c:ser>
        <c:ser>
          <c:idx val="4"/>
          <c:order val="2"/>
          <c:tx>
            <c:strRef>
              <c:f>'c3-10'!$A$15</c:f>
              <c:strCache>
                <c:ptCount val="1"/>
                <c:pt idx="0">
                  <c:v>Aktuális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'c3-10'!$C$15:$F$15</c:f>
              <c:numCache>
                <c:formatCode>0.0</c:formatCode>
                <c:ptCount val="4"/>
                <c:pt idx="0">
                  <c:v>2.1339220000000001</c:v>
                </c:pt>
                <c:pt idx="1">
                  <c:v>2.009646</c:v>
                </c:pt>
                <c:pt idx="2">
                  <c:v>2.0491799999999998</c:v>
                </c:pt>
                <c:pt idx="3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C-4B77-855C-B922DBA7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286304"/>
        <c:axId val="537483296"/>
      </c:barChart>
      <c:lineChart>
        <c:grouping val="standard"/>
        <c:varyColors val="0"/>
        <c:ser>
          <c:idx val="0"/>
          <c:order val="3"/>
          <c:tx>
            <c:strRef>
              <c:f>'c3-10'!$A$16</c:f>
              <c:strCache>
                <c:ptCount val="1"/>
                <c:pt idx="0">
                  <c:v>Elemzői várakozások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BFBFBF"/>
              </a:solidFill>
              <a:ln w="22225">
                <a:solidFill>
                  <a:srgbClr val="BFBFBF"/>
                </a:solidFill>
              </a:ln>
            </c:spPr>
          </c:marker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'c3-10'!$C$16:$F$16</c:f>
              <c:numCache>
                <c:formatCode>General</c:formatCode>
                <c:ptCount val="4"/>
                <c:pt idx="0">
                  <c:v>2.4</c:v>
                </c:pt>
                <c:pt idx="1">
                  <c:v>2.2000000000000002</c:v>
                </c:pt>
                <c:pt idx="2">
                  <c:v>1.9</c:v>
                </c:pt>
                <c:pt idx="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7C-4B77-855C-B922DBA7227D}"/>
            </c:ext>
          </c:extLst>
        </c:ser>
        <c:ser>
          <c:idx val="1"/>
          <c:order val="4"/>
          <c:tx>
            <c:strRef>
              <c:f>'c3-10'!$A$17</c:f>
              <c:strCache>
                <c:ptCount val="1"/>
                <c:pt idx="0">
                  <c:v>Inflációs cél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7C-4B77-855C-B922DBA7227D}"/>
            </c:ext>
          </c:extLst>
        </c:ser>
        <c:ser>
          <c:idx val="5"/>
          <c:order val="5"/>
          <c:tx>
            <c:strRef>
              <c:f>'c3-10'!$A$18</c:f>
              <c:strCache>
                <c:ptCount val="1"/>
                <c:pt idx="0">
                  <c:v>Alsó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'c3-10'!$C$18:$F$18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1.5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7C-4B77-855C-B922DBA7227D}"/>
            </c:ext>
          </c:extLst>
        </c:ser>
        <c:ser>
          <c:idx val="6"/>
          <c:order val="6"/>
          <c:tx>
            <c:strRef>
              <c:f>'c3-10'!$A$19</c:f>
              <c:strCache>
                <c:ptCount val="1"/>
                <c:pt idx="0">
                  <c:v>Felső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'c3-10'!$C$11:$F$11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'c3-10'!$C$19:$F$19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3.5</c:v>
                </c:pt>
                <c:pt idx="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7C-4B77-855C-B922DBA7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>
              <a:solidFill>
                <a:srgbClr val="295B7E"/>
              </a:solidFill>
              <a:prstDash val="solid"/>
            </a:ln>
          </c:spPr>
        </c:hiLowLines>
        <c:marker val="1"/>
        <c:smooth val="0"/>
        <c:axId val="675286304"/>
        <c:axId val="537483296"/>
      </c:lineChart>
      <c:catAx>
        <c:axId val="6752863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7483296"/>
        <c:crosses val="autoZero"/>
        <c:auto val="1"/>
        <c:lblAlgn val="ctr"/>
        <c:lblOffset val="100"/>
        <c:noMultiLvlLbl val="0"/>
      </c:catAx>
      <c:valAx>
        <c:axId val="537483296"/>
        <c:scaling>
          <c:orientation val="minMax"/>
          <c:max val="4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52863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90509592013890061"/>
          <c:w val="1"/>
          <c:h val="9.301822916666667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3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'c3-1'!$B$12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'c3-1'!$C$12:$E$12</c:f>
              <c:numCache>
                <c:formatCode>0.0</c:formatCode>
                <c:ptCount val="3"/>
                <c:pt idx="0">
                  <c:v>1.573545</c:v>
                </c:pt>
                <c:pt idx="1">
                  <c:v>0.467866</c:v>
                </c:pt>
                <c:pt idx="2">
                  <c:v>1.605842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C-4385-B922-0CDDC28D39D5}"/>
            </c:ext>
          </c:extLst>
        </c:ser>
        <c:ser>
          <c:idx val="4"/>
          <c:order val="1"/>
          <c:tx>
            <c:strRef>
              <c:f>'c3-1'!$B$13</c:f>
              <c:strCache>
                <c:ptCount val="1"/>
                <c:pt idx="0">
                  <c:v>2016Q2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>
                  <c:v>1.2757879999999999</c:v>
                </c:pt>
                <c:pt idx="1">
                  <c:v>0.94292900000000002</c:v>
                </c:pt>
                <c:pt idx="2">
                  <c:v>1.7276370000000001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C-4385-B922-0CDDC28D39D5}"/>
            </c:ext>
          </c:extLst>
        </c:ser>
        <c:ser>
          <c:idx val="0"/>
          <c:order val="2"/>
          <c:tx>
            <c:strRef>
              <c:f>'c3-1'!$B$14</c:f>
              <c:strCache>
                <c:ptCount val="1"/>
                <c:pt idx="0">
                  <c:v>2016Q3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1.6536109999999999</c:v>
                </c:pt>
                <c:pt idx="1">
                  <c:v>1.0226580000000001</c:v>
                </c:pt>
                <c:pt idx="2">
                  <c:v>1.9589669999999999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C-4385-B922-0CDDC28D39D5}"/>
            </c:ext>
          </c:extLst>
        </c:ser>
        <c:ser>
          <c:idx val="1"/>
          <c:order val="3"/>
          <c:tx>
            <c:strRef>
              <c:f>'c3-1'!$B$15</c:f>
              <c:strCache>
                <c:ptCount val="1"/>
                <c:pt idx="0">
                  <c:v>2016Q4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'c3-1'!$C$15:$E$15</c:f>
              <c:numCache>
                <c:formatCode>0.0</c:formatCode>
                <c:ptCount val="3"/>
                <c:pt idx="0">
                  <c:v>1.9562539999999999</c:v>
                </c:pt>
                <c:pt idx="1">
                  <c:v>1.6194329999999999</c:v>
                </c:pt>
                <c:pt idx="2">
                  <c:v>1.929068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C-4385-B922-0CDDC28D39D5}"/>
            </c:ext>
          </c:extLst>
        </c:ser>
        <c:ser>
          <c:idx val="2"/>
          <c:order val="4"/>
          <c:tx>
            <c:strRef>
              <c:f>'c3-1'!$B$16</c:f>
              <c:strCache>
                <c:ptCount val="1"/>
                <c:pt idx="0">
                  <c:v>2017Q1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'c3-1'!$C$16:$E$16</c:f>
              <c:numCache>
                <c:formatCode>0.0</c:formatCode>
                <c:ptCount val="3"/>
                <c:pt idx="0">
                  <c:v>2.0369139999999999</c:v>
                </c:pt>
                <c:pt idx="1">
                  <c:v>1.257136</c:v>
                </c:pt>
                <c:pt idx="2">
                  <c:v>1.958545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C-4385-B922-0CDDC28D3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572392"/>
        <c:axId val="724572784"/>
      </c:barChart>
      <c:catAx>
        <c:axId val="7245723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24572784"/>
        <c:crosses val="autoZero"/>
        <c:auto val="1"/>
        <c:lblAlgn val="ctr"/>
        <c:lblOffset val="100"/>
        <c:noMultiLvlLbl val="0"/>
      </c:catAx>
      <c:valAx>
        <c:axId val="724572784"/>
        <c:scaling>
          <c:orientation val="minMax"/>
          <c:max val="2.5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9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2457239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33184895833333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'c3-10'!$B$13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'c3-10'!$C$13:$F$13</c:f>
              <c:numCache>
                <c:formatCode>General</c:formatCode>
                <c:ptCount val="4"/>
                <c:pt idx="0">
                  <c:v>-0.1</c:v>
                </c:pt>
                <c:pt idx="1">
                  <c:v>0.3</c:v>
                </c:pt>
                <c:pt idx="2" formatCode="0.0">
                  <c:v>-0.87412590000000001</c:v>
                </c:pt>
                <c:pt idx="3" formatCode="0.0">
                  <c:v>-0.59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B-4555-911B-4D2F09A048DC}"/>
            </c:ext>
          </c:extLst>
        </c:ser>
        <c:ser>
          <c:idx val="3"/>
          <c:order val="1"/>
          <c:tx>
            <c:strRef>
              <c:f>'c3-10'!$B$14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'c3-10'!$C$14:$F$14</c:f>
              <c:numCache>
                <c:formatCode>General</c:formatCode>
                <c:ptCount val="4"/>
                <c:pt idx="0">
                  <c:v>0.4</c:v>
                </c:pt>
                <c:pt idx="1">
                  <c:v>0.7</c:v>
                </c:pt>
                <c:pt idx="2" formatCode="0.0">
                  <c:v>-0.66476729999999995</c:v>
                </c:pt>
                <c:pt idx="3" formatCode="0.0">
                  <c:v>-1.55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B-4555-911B-4D2F09A048DC}"/>
            </c:ext>
          </c:extLst>
        </c:ser>
        <c:ser>
          <c:idx val="4"/>
          <c:order val="2"/>
          <c:tx>
            <c:strRef>
              <c:f>'c3-10'!$B$15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'c3-10'!$C$15:$F$15</c:f>
              <c:numCache>
                <c:formatCode>0.0</c:formatCode>
                <c:ptCount val="4"/>
                <c:pt idx="0">
                  <c:v>2.1339220000000001</c:v>
                </c:pt>
                <c:pt idx="1">
                  <c:v>2.009646</c:v>
                </c:pt>
                <c:pt idx="2">
                  <c:v>2.0491799999999998</c:v>
                </c:pt>
                <c:pt idx="3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B-4555-911B-4D2F09A0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7484080"/>
        <c:axId val="537484472"/>
      </c:barChart>
      <c:lineChart>
        <c:grouping val="standard"/>
        <c:varyColors val="0"/>
        <c:ser>
          <c:idx val="0"/>
          <c:order val="3"/>
          <c:tx>
            <c:strRef>
              <c:f>'c3-10'!$B$16</c:f>
              <c:strCache>
                <c:ptCount val="1"/>
                <c:pt idx="0">
                  <c:v>Economic agents' expectation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BFBFBF"/>
              </a:solidFill>
              <a:ln w="22225">
                <a:solidFill>
                  <a:srgbClr val="BFBFBF"/>
                </a:solidFill>
              </a:ln>
            </c:spPr>
          </c:marker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'c3-10'!$C$16:$F$16</c:f>
              <c:numCache>
                <c:formatCode>General</c:formatCode>
                <c:ptCount val="4"/>
                <c:pt idx="0">
                  <c:v>2.4</c:v>
                </c:pt>
                <c:pt idx="1">
                  <c:v>2.2000000000000002</c:v>
                </c:pt>
                <c:pt idx="2">
                  <c:v>1.9</c:v>
                </c:pt>
                <c:pt idx="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FB-4555-911B-4D2F09A048DC}"/>
            </c:ext>
          </c:extLst>
        </c:ser>
        <c:ser>
          <c:idx val="1"/>
          <c:order val="4"/>
          <c:tx>
            <c:strRef>
              <c:f>'c3-10'!$B$17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FB-4555-911B-4D2F09A048DC}"/>
            </c:ext>
          </c:extLst>
        </c:ser>
        <c:ser>
          <c:idx val="5"/>
          <c:order val="5"/>
          <c:tx>
            <c:strRef>
              <c:f>'c3-10'!$A$18</c:f>
              <c:strCache>
                <c:ptCount val="1"/>
                <c:pt idx="0">
                  <c:v>Alsó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'c3-10'!$C$18:$F$18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1.5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FB-4555-911B-4D2F09A048DC}"/>
            </c:ext>
          </c:extLst>
        </c:ser>
        <c:ser>
          <c:idx val="6"/>
          <c:order val="6"/>
          <c:tx>
            <c:strRef>
              <c:f>'c3-10'!$A$19</c:f>
              <c:strCache>
                <c:ptCount val="1"/>
                <c:pt idx="0">
                  <c:v>Felső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'c3-10'!$C$10:$F$10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'c3-10'!$C$19:$F$19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3.5</c:v>
                </c:pt>
                <c:pt idx="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FB-4555-911B-4D2F09A0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>
              <a:solidFill>
                <a:srgbClr val="295B7E"/>
              </a:solidFill>
              <a:prstDash val="solid"/>
            </a:ln>
          </c:spPr>
        </c:hiLowLines>
        <c:marker val="1"/>
        <c:smooth val="0"/>
        <c:axId val="537484080"/>
        <c:axId val="537484472"/>
      </c:lineChart>
      <c:catAx>
        <c:axId val="53748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7484472"/>
        <c:crosses val="autoZero"/>
        <c:auto val="1"/>
        <c:lblAlgn val="ctr"/>
        <c:lblOffset val="100"/>
        <c:noMultiLvlLbl val="0"/>
      </c:catAx>
      <c:valAx>
        <c:axId val="537484472"/>
        <c:scaling>
          <c:orientation val="minMax"/>
          <c:max val="4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748408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5221422702936946"/>
          <c:w val="1"/>
          <c:h val="0.2459001169828987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851296296296294E-2"/>
          <c:y val="7.4849305555555551E-2"/>
          <c:w val="0.85488161375661376"/>
          <c:h val="0.625976128472222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'c3-11a'!$B$12</c:f>
              <c:strCache>
                <c:ptCount val="1"/>
                <c:pt idx="0">
                  <c:v>Ipari termelés éves változása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'c3-11a'!$A$14:$A$279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'c3-11a'!$B$14:$B$279</c:f>
              <c:numCache>
                <c:formatCode>0.0</c:formatCode>
                <c:ptCount val="266"/>
                <c:pt idx="0">
                  <c:v>7.18365508365045</c:v>
                </c:pt>
                <c:pt idx="1">
                  <c:v>6.7428294179087613</c:v>
                </c:pt>
                <c:pt idx="2">
                  <c:v>5.940779437479847</c:v>
                </c:pt>
                <c:pt idx="3">
                  <c:v>5.0059880239520993</c:v>
                </c:pt>
                <c:pt idx="4">
                  <c:v>4.6234512107859773</c:v>
                </c:pt>
                <c:pt idx="5">
                  <c:v>3.9602992029610626</c:v>
                </c:pt>
                <c:pt idx="6">
                  <c:v>3.6795974485750995</c:v>
                </c:pt>
                <c:pt idx="7">
                  <c:v>3.0804803001195418</c:v>
                </c:pt>
                <c:pt idx="8">
                  <c:v>2.9538066167020909</c:v>
                </c:pt>
                <c:pt idx="9">
                  <c:v>2.0542557878503991</c:v>
                </c:pt>
                <c:pt idx="10">
                  <c:v>1.1596622444820592</c:v>
                </c:pt>
                <c:pt idx="11">
                  <c:v>0.26607510037815985</c:v>
                </c:pt>
                <c:pt idx="12">
                  <c:v>-3.8693173418697789E-2</c:v>
                </c:pt>
                <c:pt idx="13">
                  <c:v>-0.37882922784046497</c:v>
                </c:pt>
                <c:pt idx="14">
                  <c:v>-0.71909630539567126</c:v>
                </c:pt>
                <c:pt idx="15">
                  <c:v>-1.2461418133687043</c:v>
                </c:pt>
                <c:pt idx="16">
                  <c:v>-1.3198507551847076</c:v>
                </c:pt>
                <c:pt idx="17">
                  <c:v>-1.3193353975265012</c:v>
                </c:pt>
                <c:pt idx="18">
                  <c:v>-1.2074957898885685</c:v>
                </c:pt>
                <c:pt idx="19">
                  <c:v>-0.83152958152958456</c:v>
                </c:pt>
                <c:pt idx="20">
                  <c:v>-0.94299092668395212</c:v>
                </c:pt>
                <c:pt idx="21">
                  <c:v>-0.45228797883814781</c:v>
                </c:pt>
                <c:pt idx="22">
                  <c:v>-0.26237574360094601</c:v>
                </c:pt>
                <c:pt idx="23">
                  <c:v>-0.2619948666698993</c:v>
                </c:pt>
                <c:pt idx="24">
                  <c:v>4.6717999967711421E-3</c:v>
                </c:pt>
                <c:pt idx="25">
                  <c:v>0.3490110139594691</c:v>
                </c:pt>
                <c:pt idx="26">
                  <c:v>1.5259030089292622</c:v>
                </c:pt>
                <c:pt idx="27">
                  <c:v>2.8365815528641556</c:v>
                </c:pt>
                <c:pt idx="28">
                  <c:v>3.1783041296382826</c:v>
                </c:pt>
                <c:pt idx="29">
                  <c:v>3.7091129862049619</c:v>
                </c:pt>
                <c:pt idx="30">
                  <c:v>4.1687425655193664</c:v>
                </c:pt>
                <c:pt idx="31">
                  <c:v>4.8475225644358817</c:v>
                </c:pt>
                <c:pt idx="32">
                  <c:v>4.9203322918154599</c:v>
                </c:pt>
                <c:pt idx="33">
                  <c:v>5.0977686730116956</c:v>
                </c:pt>
                <c:pt idx="34">
                  <c:v>5.2835041056934671</c:v>
                </c:pt>
                <c:pt idx="35">
                  <c:v>5.926534815506419</c:v>
                </c:pt>
                <c:pt idx="36">
                  <c:v>5.9852838175543894</c:v>
                </c:pt>
                <c:pt idx="37">
                  <c:v>6.3895204014349831</c:v>
                </c:pt>
                <c:pt idx="38">
                  <c:v>5.9779240934009579</c:v>
                </c:pt>
                <c:pt idx="39">
                  <c:v>5.1805860723060322</c:v>
                </c:pt>
                <c:pt idx="40">
                  <c:v>4.9317841550381116</c:v>
                </c:pt>
                <c:pt idx="41">
                  <c:v>4.354168240251151</c:v>
                </c:pt>
                <c:pt idx="42">
                  <c:v>4.1527936449863931</c:v>
                </c:pt>
                <c:pt idx="43">
                  <c:v>2.9839031871713075</c:v>
                </c:pt>
                <c:pt idx="44">
                  <c:v>2.7971645064082651</c:v>
                </c:pt>
                <c:pt idx="45">
                  <c:v>2.1012396827053124</c:v>
                </c:pt>
                <c:pt idx="46">
                  <c:v>1.8080531267483952</c:v>
                </c:pt>
                <c:pt idx="47">
                  <c:v>0.79123419828493979</c:v>
                </c:pt>
                <c:pt idx="48">
                  <c:v>0.57319476298413008</c:v>
                </c:pt>
                <c:pt idx="49">
                  <c:v>-0.1412448971296906</c:v>
                </c:pt>
                <c:pt idx="50">
                  <c:v>-0.282141675732485</c:v>
                </c:pt>
                <c:pt idx="51">
                  <c:v>-0.63713085647624246</c:v>
                </c:pt>
                <c:pt idx="52">
                  <c:v>-0.56505163434892347</c:v>
                </c:pt>
                <c:pt idx="53">
                  <c:v>-0.10477424953673165</c:v>
                </c:pt>
                <c:pt idx="54">
                  <c:v>7.1074580683851238E-2</c:v>
                </c:pt>
                <c:pt idx="55">
                  <c:v>0.8860523393486659</c:v>
                </c:pt>
                <c:pt idx="56">
                  <c:v>1.3822042850359348</c:v>
                </c:pt>
                <c:pt idx="57">
                  <c:v>2.2668008418779144</c:v>
                </c:pt>
                <c:pt idx="58">
                  <c:v>3.0144727582527415</c:v>
                </c:pt>
                <c:pt idx="59">
                  <c:v>3.7381583956040507</c:v>
                </c:pt>
                <c:pt idx="60">
                  <c:v>3.5588392478763211</c:v>
                </c:pt>
                <c:pt idx="61">
                  <c:v>3.921752820836327</c:v>
                </c:pt>
                <c:pt idx="62">
                  <c:v>4.274040698683284</c:v>
                </c:pt>
                <c:pt idx="63">
                  <c:v>5.3410461709478865</c:v>
                </c:pt>
                <c:pt idx="64">
                  <c:v>6.0377615632232375</c:v>
                </c:pt>
                <c:pt idx="65">
                  <c:v>5.8356003582972846</c:v>
                </c:pt>
                <c:pt idx="66">
                  <c:v>5.7401356557305308</c:v>
                </c:pt>
                <c:pt idx="67">
                  <c:v>5.1462197808030128</c:v>
                </c:pt>
                <c:pt idx="68">
                  <c:v>5.1595014801580277</c:v>
                </c:pt>
                <c:pt idx="69">
                  <c:v>4.6476990417286954</c:v>
                </c:pt>
                <c:pt idx="70">
                  <c:v>4.3715463247561717</c:v>
                </c:pt>
                <c:pt idx="71">
                  <c:v>4.6297451557170275</c:v>
                </c:pt>
                <c:pt idx="72">
                  <c:v>4.9075645603502567</c:v>
                </c:pt>
                <c:pt idx="73">
                  <c:v>4.7282772396725079</c:v>
                </c:pt>
                <c:pt idx="74">
                  <c:v>3.8569030521922136</c:v>
                </c:pt>
                <c:pt idx="75">
                  <c:v>2.6442608418610782</c:v>
                </c:pt>
                <c:pt idx="76">
                  <c:v>1.3508318515956528</c:v>
                </c:pt>
                <c:pt idx="77">
                  <c:v>0.83840338894244815</c:v>
                </c:pt>
                <c:pt idx="78">
                  <c:v>5.5455453635649592E-3</c:v>
                </c:pt>
                <c:pt idx="79">
                  <c:v>0.23778389021659052</c:v>
                </c:pt>
                <c:pt idx="80">
                  <c:v>-0.49698544681425477</c:v>
                </c:pt>
                <c:pt idx="81">
                  <c:v>-0.72698623651653804</c:v>
                </c:pt>
                <c:pt idx="82">
                  <c:v>-2.2693399558048335</c:v>
                </c:pt>
                <c:pt idx="83">
                  <c:v>-3.3053399880991017</c:v>
                </c:pt>
                <c:pt idx="84">
                  <c:v>-3.5311469446752901</c:v>
                </c:pt>
                <c:pt idx="85">
                  <c:v>-3.268199270073604</c:v>
                </c:pt>
                <c:pt idx="86">
                  <c:v>-2.59259192170002</c:v>
                </c:pt>
                <c:pt idx="87">
                  <c:v>-1.9380765184871034</c:v>
                </c:pt>
                <c:pt idx="88">
                  <c:v>-1.2877670543896091</c:v>
                </c:pt>
                <c:pt idx="89">
                  <c:v>-0.89427274848945137</c:v>
                </c:pt>
                <c:pt idx="90">
                  <c:v>-0.46078783293281828</c:v>
                </c:pt>
                <c:pt idx="91">
                  <c:v>-0.55770907373362399</c:v>
                </c:pt>
                <c:pt idx="92">
                  <c:v>-0.2926310198439192</c:v>
                </c:pt>
                <c:pt idx="93">
                  <c:v>-0.15685814573432802</c:v>
                </c:pt>
                <c:pt idx="94">
                  <c:v>0.9847866819248926</c:v>
                </c:pt>
                <c:pt idx="95">
                  <c:v>0.98526092943805565</c:v>
                </c:pt>
                <c:pt idx="96">
                  <c:v>1.2562630813928308</c:v>
                </c:pt>
                <c:pt idx="97">
                  <c:v>1.0813689827849562</c:v>
                </c:pt>
                <c:pt idx="98">
                  <c:v>1.1145971163920148</c:v>
                </c:pt>
                <c:pt idx="99">
                  <c:v>0.67364446821033164</c:v>
                </c:pt>
                <c:pt idx="100">
                  <c:v>-0.30049928558817857</c:v>
                </c:pt>
                <c:pt idx="101">
                  <c:v>-0.93423503340843206</c:v>
                </c:pt>
                <c:pt idx="102">
                  <c:v>-0.90059938366407744</c:v>
                </c:pt>
                <c:pt idx="103">
                  <c:v>-0.79956220472653194</c:v>
                </c:pt>
                <c:pt idx="104">
                  <c:v>-0.73289553805986429</c:v>
                </c:pt>
                <c:pt idx="105">
                  <c:v>-0.39755013229192099</c:v>
                </c:pt>
                <c:pt idx="106">
                  <c:v>0.16968376827531037</c:v>
                </c:pt>
                <c:pt idx="107">
                  <c:v>1.4472361685457666</c:v>
                </c:pt>
                <c:pt idx="108">
                  <c:v>1.1775528002708502</c:v>
                </c:pt>
                <c:pt idx="109">
                  <c:v>1.3429225568669334</c:v>
                </c:pt>
                <c:pt idx="110">
                  <c:v>1.067378188724992</c:v>
                </c:pt>
                <c:pt idx="111">
                  <c:v>1.5021805273349476</c:v>
                </c:pt>
                <c:pt idx="112">
                  <c:v>2.3912731680293433</c:v>
                </c:pt>
                <c:pt idx="113">
                  <c:v>3.1439277333915023</c:v>
                </c:pt>
                <c:pt idx="114">
                  <c:v>3.4445289357963134</c:v>
                </c:pt>
                <c:pt idx="115">
                  <c:v>2.9658447458629951</c:v>
                </c:pt>
                <c:pt idx="116">
                  <c:v>2.9632972075939819</c:v>
                </c:pt>
                <c:pt idx="117">
                  <c:v>2.6233315620171092</c:v>
                </c:pt>
                <c:pt idx="118">
                  <c:v>2.2121956088544437</c:v>
                </c:pt>
                <c:pt idx="119">
                  <c:v>1.224368623633443</c:v>
                </c:pt>
                <c:pt idx="120">
                  <c:v>1.1918581020464576</c:v>
                </c:pt>
                <c:pt idx="121">
                  <c:v>0.99138119663269697</c:v>
                </c:pt>
                <c:pt idx="122">
                  <c:v>0.99085837156049672</c:v>
                </c:pt>
                <c:pt idx="123">
                  <c:v>0.91977288247183253</c:v>
                </c:pt>
                <c:pt idx="124">
                  <c:v>0.69004785636672261</c:v>
                </c:pt>
                <c:pt idx="125">
                  <c:v>0.68772051593499361</c:v>
                </c:pt>
                <c:pt idx="126">
                  <c:v>0.48847609219126298</c:v>
                </c:pt>
                <c:pt idx="127">
                  <c:v>1.0154247549402367</c:v>
                </c:pt>
                <c:pt idx="128">
                  <c:v>1.2432236370501595</c:v>
                </c:pt>
                <c:pt idx="129">
                  <c:v>1.3731781529695912</c:v>
                </c:pt>
                <c:pt idx="130">
                  <c:v>2.1583081274497906</c:v>
                </c:pt>
                <c:pt idx="131">
                  <c:v>2.6851316449388398</c:v>
                </c:pt>
                <c:pt idx="132">
                  <c:v>3.2067898848673622</c:v>
                </c:pt>
                <c:pt idx="133">
                  <c:v>3.1049840384686149</c:v>
                </c:pt>
                <c:pt idx="134">
                  <c:v>3.4628197068204067</c:v>
                </c:pt>
                <c:pt idx="135">
                  <c:v>3.5201012798178226</c:v>
                </c:pt>
                <c:pt idx="136">
                  <c:v>4.372568450721924</c:v>
                </c:pt>
                <c:pt idx="137">
                  <c:v>4.6523689723289054</c:v>
                </c:pt>
                <c:pt idx="138">
                  <c:v>5.0359401066583827</c:v>
                </c:pt>
                <c:pt idx="139">
                  <c:v>4.8922181586334021</c:v>
                </c:pt>
                <c:pt idx="140">
                  <c:v>4.6850018920157623</c:v>
                </c:pt>
                <c:pt idx="141">
                  <c:v>4.6155061084136024</c:v>
                </c:pt>
                <c:pt idx="142">
                  <c:v>3.8687419424797205</c:v>
                </c:pt>
                <c:pt idx="143">
                  <c:v>4.3942718891599339</c:v>
                </c:pt>
                <c:pt idx="144">
                  <c:v>4.5350615604811066</c:v>
                </c:pt>
                <c:pt idx="145">
                  <c:v>5.0410704156360708</c:v>
                </c:pt>
                <c:pt idx="146">
                  <c:v>4.6713222544841528</c:v>
                </c:pt>
                <c:pt idx="147">
                  <c:v>4.3440457695824932</c:v>
                </c:pt>
                <c:pt idx="148">
                  <c:v>3.9977474248387543</c:v>
                </c:pt>
                <c:pt idx="149">
                  <c:v>3.631197486959195</c:v>
                </c:pt>
                <c:pt idx="150">
                  <c:v>3.8010182588495858</c:v>
                </c:pt>
                <c:pt idx="151">
                  <c:v>3.9515421516624087</c:v>
                </c:pt>
                <c:pt idx="152">
                  <c:v>3.9789231101615505</c:v>
                </c:pt>
                <c:pt idx="153">
                  <c:v>4.2234316880034584</c:v>
                </c:pt>
                <c:pt idx="154">
                  <c:v>3.8776221672653626</c:v>
                </c:pt>
                <c:pt idx="155">
                  <c:v>3.1550696702211902</c:v>
                </c:pt>
                <c:pt idx="156">
                  <c:v>2.8857451439964499</c:v>
                </c:pt>
                <c:pt idx="157">
                  <c:v>2.8400669165000445</c:v>
                </c:pt>
                <c:pt idx="158">
                  <c:v>2.9290227788371985</c:v>
                </c:pt>
                <c:pt idx="159">
                  <c:v>3.1716676074692933</c:v>
                </c:pt>
                <c:pt idx="160">
                  <c:v>1.9674551532568358</c:v>
                </c:pt>
                <c:pt idx="161">
                  <c:v>1.2485932454640316</c:v>
                </c:pt>
                <c:pt idx="162">
                  <c:v>-0.65484169539129289</c:v>
                </c:pt>
                <c:pt idx="163">
                  <c:v>-1.3036934346685645</c:v>
                </c:pt>
                <c:pt idx="164">
                  <c:v>-2.1641646765626015</c:v>
                </c:pt>
                <c:pt idx="165">
                  <c:v>-3.7241625695250966</c:v>
                </c:pt>
                <c:pt idx="166">
                  <c:v>-5.921650433704869</c:v>
                </c:pt>
                <c:pt idx="167">
                  <c:v>-9.1680311809855599</c:v>
                </c:pt>
                <c:pt idx="168">
                  <c:v>-12.917885756617869</c:v>
                </c:pt>
                <c:pt idx="169">
                  <c:v>-16.155778353503649</c:v>
                </c:pt>
                <c:pt idx="170">
                  <c:v>-18.402632351028988</c:v>
                </c:pt>
                <c:pt idx="171">
                  <c:v>-19.871526411507091</c:v>
                </c:pt>
                <c:pt idx="172">
                  <c:v>-19.323863416943528</c:v>
                </c:pt>
                <c:pt idx="173">
                  <c:v>-18.49608463739526</c:v>
                </c:pt>
                <c:pt idx="174">
                  <c:v>-16.660153310283903</c:v>
                </c:pt>
                <c:pt idx="175">
                  <c:v>-16.066224797145338</c:v>
                </c:pt>
                <c:pt idx="176">
                  <c:v>-14.667247392136176</c:v>
                </c:pt>
                <c:pt idx="177">
                  <c:v>-13.002940962104455</c:v>
                </c:pt>
                <c:pt idx="178">
                  <c:v>-10.230065435804269</c:v>
                </c:pt>
                <c:pt idx="179">
                  <c:v>-7.1969820422015589</c:v>
                </c:pt>
                <c:pt idx="180">
                  <c:v>-2.7916107916650645</c:v>
                </c:pt>
                <c:pt idx="181">
                  <c:v>0.89005913658020575</c:v>
                </c:pt>
                <c:pt idx="182">
                  <c:v>4.4802932382190521</c:v>
                </c:pt>
                <c:pt idx="183">
                  <c:v>6.80759346682387</c:v>
                </c:pt>
                <c:pt idx="184">
                  <c:v>8.3995039038047281</c:v>
                </c:pt>
                <c:pt idx="185">
                  <c:v>8.6864672328622934</c:v>
                </c:pt>
                <c:pt idx="186">
                  <c:v>8.1281698610322675</c:v>
                </c:pt>
                <c:pt idx="187">
                  <c:v>7.7807993452830617</c:v>
                </c:pt>
                <c:pt idx="188">
                  <c:v>7.1504924499374551</c:v>
                </c:pt>
                <c:pt idx="189">
                  <c:v>7.2814473991640325</c:v>
                </c:pt>
                <c:pt idx="190">
                  <c:v>7.4404162498622002</c:v>
                </c:pt>
                <c:pt idx="191">
                  <c:v>8.3210268182924096</c:v>
                </c:pt>
                <c:pt idx="192">
                  <c:v>7.9906597271644557</c:v>
                </c:pt>
                <c:pt idx="193">
                  <c:v>8.0258203939040751</c:v>
                </c:pt>
                <c:pt idx="194">
                  <c:v>7.1903947409930664</c:v>
                </c:pt>
                <c:pt idx="195">
                  <c:v>6.6744165293839002</c:v>
                </c:pt>
                <c:pt idx="196">
                  <c:v>5.2304350057210955</c:v>
                </c:pt>
                <c:pt idx="197">
                  <c:v>3.9524322792067608</c:v>
                </c:pt>
                <c:pt idx="198">
                  <c:v>3.5588620592406053</c:v>
                </c:pt>
                <c:pt idx="199">
                  <c:v>3.6931206380857495</c:v>
                </c:pt>
                <c:pt idx="200">
                  <c:v>3.4881032790955211</c:v>
                </c:pt>
                <c:pt idx="201">
                  <c:v>2.3164137813786283</c:v>
                </c:pt>
                <c:pt idx="202">
                  <c:v>0.91898479725447635</c:v>
                </c:pt>
                <c:pt idx="203">
                  <c:v>-9.3312084607622595E-2</c:v>
                </c:pt>
                <c:pt idx="204">
                  <c:v>-0.80518158108802618</c:v>
                </c:pt>
                <c:pt idx="205">
                  <c:v>-1.5098276896640215</c:v>
                </c:pt>
                <c:pt idx="206">
                  <c:v>-1.7311597619516164</c:v>
                </c:pt>
                <c:pt idx="207">
                  <c:v>-2.0504267150889368</c:v>
                </c:pt>
                <c:pt idx="208">
                  <c:v>-2.1769149744781182</c:v>
                </c:pt>
                <c:pt idx="209">
                  <c:v>-2.0879162167265073</c:v>
                </c:pt>
                <c:pt idx="210">
                  <c:v>-2.1168241145614388</c:v>
                </c:pt>
                <c:pt idx="211">
                  <c:v>-1.9872804814114413</c:v>
                </c:pt>
                <c:pt idx="212">
                  <c:v>-2.2444194207258952</c:v>
                </c:pt>
                <c:pt idx="213">
                  <c:v>-2.3521089639593291</c:v>
                </c:pt>
                <c:pt idx="214">
                  <c:v>-2.9451425349882832</c:v>
                </c:pt>
                <c:pt idx="215">
                  <c:v>-3.0489622470805813</c:v>
                </c:pt>
                <c:pt idx="216">
                  <c:v>-2.9600458917165327</c:v>
                </c:pt>
                <c:pt idx="217">
                  <c:v>-2.6435144380657789</c:v>
                </c:pt>
                <c:pt idx="218">
                  <c:v>-2.3828432096526106</c:v>
                </c:pt>
                <c:pt idx="219">
                  <c:v>-1.7297695428525703</c:v>
                </c:pt>
                <c:pt idx="220">
                  <c:v>-1.3394033507136147</c:v>
                </c:pt>
                <c:pt idx="221">
                  <c:v>-0.85206148889770839</c:v>
                </c:pt>
                <c:pt idx="222">
                  <c:v>-1.2123709048110431</c:v>
                </c:pt>
                <c:pt idx="223">
                  <c:v>-1.2737209884991785</c:v>
                </c:pt>
                <c:pt idx="224">
                  <c:v>-1.0757654388748676</c:v>
                </c:pt>
                <c:pt idx="225">
                  <c:v>-0.41802265672264599</c:v>
                </c:pt>
                <c:pt idx="226">
                  <c:v>1.0398591579374425</c:v>
                </c:pt>
                <c:pt idx="227">
                  <c:v>1.5425983503907996</c:v>
                </c:pt>
                <c:pt idx="228">
                  <c:v>2.1139645806694176</c:v>
                </c:pt>
                <c:pt idx="229">
                  <c:v>1.9109994782268036</c:v>
                </c:pt>
                <c:pt idx="230">
                  <c:v>1.5080596978569882</c:v>
                </c:pt>
                <c:pt idx="231">
                  <c:v>1.3001161752910519</c:v>
                </c:pt>
                <c:pt idx="232">
                  <c:v>0.89502961342316689</c:v>
                </c:pt>
                <c:pt idx="233">
                  <c:v>0.79516452351823352</c:v>
                </c:pt>
                <c:pt idx="234">
                  <c:v>0.86560901633941967</c:v>
                </c:pt>
                <c:pt idx="235">
                  <c:v>0.43482472042101489</c:v>
                </c:pt>
                <c:pt idx="236">
                  <c:v>0.53386720053386227</c:v>
                </c:pt>
                <c:pt idx="237">
                  <c:v>0.33233632436025101</c:v>
                </c:pt>
                <c:pt idx="238">
                  <c:v>0.33379665875735515</c:v>
                </c:pt>
                <c:pt idx="239">
                  <c:v>0.49767222290509494</c:v>
                </c:pt>
                <c:pt idx="240">
                  <c:v>0.4614859479031897</c:v>
                </c:pt>
                <c:pt idx="241">
                  <c:v>1.3155409654764203</c:v>
                </c:pt>
                <c:pt idx="242">
                  <c:v>1.9114936140805792</c:v>
                </c:pt>
                <c:pt idx="243">
                  <c:v>1.9418208745492034</c:v>
                </c:pt>
                <c:pt idx="244">
                  <c:v>1.9431851735723644</c:v>
                </c:pt>
                <c:pt idx="245">
                  <c:v>1.876262723150911</c:v>
                </c:pt>
                <c:pt idx="246">
                  <c:v>2.370803475721317</c:v>
                </c:pt>
                <c:pt idx="247">
                  <c:v>2.675119807233211</c:v>
                </c:pt>
                <c:pt idx="248">
                  <c:v>2.5402424141684556</c:v>
                </c:pt>
                <c:pt idx="249">
                  <c:v>2.7063911829655516</c:v>
                </c:pt>
                <c:pt idx="250">
                  <c:v>2.4672031506263323</c:v>
                </c:pt>
                <c:pt idx="251">
                  <c:v>2.0046659635233937</c:v>
                </c:pt>
                <c:pt idx="252">
                  <c:v>2.2242832158253378</c:v>
                </c:pt>
                <c:pt idx="253">
                  <c:v>1.7573103843733453</c:v>
                </c:pt>
                <c:pt idx="254">
                  <c:v>1.4323511456740949</c:v>
                </c:pt>
                <c:pt idx="255">
                  <c:v>0.87218846534612737</c:v>
                </c:pt>
                <c:pt idx="256">
                  <c:v>0.77594423508952559</c:v>
                </c:pt>
                <c:pt idx="257">
                  <c:v>1.1298075349509087</c:v>
                </c:pt>
                <c:pt idx="258">
                  <c:v>0.41908356767989591</c:v>
                </c:pt>
                <c:pt idx="259">
                  <c:v>1.0314043824682197</c:v>
                </c:pt>
                <c:pt idx="260">
                  <c:v>1.1922795433433748</c:v>
                </c:pt>
                <c:pt idx="261">
                  <c:v>1.5440139387019371</c:v>
                </c:pt>
                <c:pt idx="262">
                  <c:v>1.7676833113074746</c:v>
                </c:pt>
                <c:pt idx="263">
                  <c:v>2.1255096148175787</c:v>
                </c:pt>
                <c:pt idx="264">
                  <c:v>1.8378777835615807</c:v>
                </c:pt>
                <c:pt idx="265">
                  <c:v>1.1914185164126583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639-962D-213B652F7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43767792"/>
        <c:axId val="1"/>
      </c:barChart>
      <c:lineChart>
        <c:grouping val="standard"/>
        <c:varyColors val="0"/>
        <c:ser>
          <c:idx val="0"/>
          <c:order val="1"/>
          <c:tx>
            <c:strRef>
              <c:f>'c3-11a'!$C$12</c:f>
              <c:strCache>
                <c:ptCount val="1"/>
                <c:pt idx="0">
                  <c:v>Economic Sentiment Indicator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'c3-11a'!$A$14:$A$279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'c3-11a'!$C$14:$C$279</c:f>
              <c:numCache>
                <c:formatCode>0.0</c:formatCode>
                <c:ptCount val="266"/>
                <c:pt idx="0">
                  <c:v>5.5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1.5</c:v>
                </c:pt>
                <c:pt idx="5">
                  <c:v>0.3</c:v>
                </c:pt>
                <c:pt idx="6">
                  <c:v>-0.6</c:v>
                </c:pt>
                <c:pt idx="7">
                  <c:v>-2.7</c:v>
                </c:pt>
                <c:pt idx="8">
                  <c:v>-4.9000000000000004</c:v>
                </c:pt>
                <c:pt idx="9">
                  <c:v>-6.2</c:v>
                </c:pt>
                <c:pt idx="10">
                  <c:v>-8.4</c:v>
                </c:pt>
                <c:pt idx="11">
                  <c:v>-9.9</c:v>
                </c:pt>
                <c:pt idx="12">
                  <c:v>-12.1</c:v>
                </c:pt>
                <c:pt idx="13">
                  <c:v>-14.9</c:v>
                </c:pt>
                <c:pt idx="14">
                  <c:v>-15.9</c:v>
                </c:pt>
                <c:pt idx="15">
                  <c:v>-15.9</c:v>
                </c:pt>
                <c:pt idx="16">
                  <c:v>-17</c:v>
                </c:pt>
                <c:pt idx="17">
                  <c:v>-16.899999999999999</c:v>
                </c:pt>
                <c:pt idx="18">
                  <c:v>-16.399999999999999</c:v>
                </c:pt>
                <c:pt idx="19">
                  <c:v>-15.6</c:v>
                </c:pt>
                <c:pt idx="20">
                  <c:v>-14.5</c:v>
                </c:pt>
                <c:pt idx="21">
                  <c:v>-13</c:v>
                </c:pt>
                <c:pt idx="22">
                  <c:v>-13.4</c:v>
                </c:pt>
                <c:pt idx="23">
                  <c:v>-13</c:v>
                </c:pt>
                <c:pt idx="24">
                  <c:v>-9.8000000000000007</c:v>
                </c:pt>
                <c:pt idx="25">
                  <c:v>-9</c:v>
                </c:pt>
                <c:pt idx="26">
                  <c:v>-8.1</c:v>
                </c:pt>
                <c:pt idx="27">
                  <c:v>-7.5</c:v>
                </c:pt>
                <c:pt idx="28">
                  <c:v>-5.6</c:v>
                </c:pt>
                <c:pt idx="29">
                  <c:v>-3.8</c:v>
                </c:pt>
                <c:pt idx="30">
                  <c:v>-1.8</c:v>
                </c:pt>
                <c:pt idx="31">
                  <c:v>-0.6</c:v>
                </c:pt>
                <c:pt idx="32">
                  <c:v>1.4</c:v>
                </c:pt>
                <c:pt idx="33">
                  <c:v>0.6</c:v>
                </c:pt>
                <c:pt idx="34">
                  <c:v>1.2</c:v>
                </c:pt>
                <c:pt idx="35">
                  <c:v>2.4</c:v>
                </c:pt>
                <c:pt idx="36">
                  <c:v>2.8</c:v>
                </c:pt>
                <c:pt idx="37">
                  <c:v>2.6</c:v>
                </c:pt>
                <c:pt idx="38">
                  <c:v>3.9</c:v>
                </c:pt>
                <c:pt idx="39">
                  <c:v>3.3</c:v>
                </c:pt>
                <c:pt idx="40">
                  <c:v>2.6</c:v>
                </c:pt>
                <c:pt idx="41">
                  <c:v>3.1</c:v>
                </c:pt>
                <c:pt idx="42">
                  <c:v>1.4</c:v>
                </c:pt>
                <c:pt idx="43">
                  <c:v>0.5</c:v>
                </c:pt>
                <c:pt idx="44">
                  <c:v>-2.5</c:v>
                </c:pt>
                <c:pt idx="45">
                  <c:v>-7</c:v>
                </c:pt>
                <c:pt idx="46">
                  <c:v>-7.1</c:v>
                </c:pt>
                <c:pt idx="47">
                  <c:v>-8.5</c:v>
                </c:pt>
                <c:pt idx="48">
                  <c:v>-10.1</c:v>
                </c:pt>
                <c:pt idx="49">
                  <c:v>-10.6</c:v>
                </c:pt>
                <c:pt idx="50">
                  <c:v>-10.4</c:v>
                </c:pt>
                <c:pt idx="51">
                  <c:v>-10.1</c:v>
                </c:pt>
                <c:pt idx="52">
                  <c:v>-9.8000000000000007</c:v>
                </c:pt>
                <c:pt idx="53">
                  <c:v>-8.3000000000000007</c:v>
                </c:pt>
                <c:pt idx="54">
                  <c:v>-7.3</c:v>
                </c:pt>
                <c:pt idx="55">
                  <c:v>-6.1</c:v>
                </c:pt>
                <c:pt idx="56">
                  <c:v>-4</c:v>
                </c:pt>
                <c:pt idx="57">
                  <c:v>-1.7</c:v>
                </c:pt>
                <c:pt idx="58">
                  <c:v>0</c:v>
                </c:pt>
                <c:pt idx="59">
                  <c:v>0.8</c:v>
                </c:pt>
                <c:pt idx="60">
                  <c:v>0.9</c:v>
                </c:pt>
                <c:pt idx="61">
                  <c:v>3.4</c:v>
                </c:pt>
                <c:pt idx="62">
                  <c:v>4.8</c:v>
                </c:pt>
                <c:pt idx="63">
                  <c:v>5.2</c:v>
                </c:pt>
                <c:pt idx="64">
                  <c:v>7</c:v>
                </c:pt>
                <c:pt idx="65">
                  <c:v>6.6</c:v>
                </c:pt>
                <c:pt idx="66">
                  <c:v>5.6</c:v>
                </c:pt>
                <c:pt idx="67">
                  <c:v>6.1</c:v>
                </c:pt>
                <c:pt idx="68">
                  <c:v>6.3</c:v>
                </c:pt>
                <c:pt idx="69">
                  <c:v>5.8</c:v>
                </c:pt>
                <c:pt idx="70">
                  <c:v>4.8</c:v>
                </c:pt>
                <c:pt idx="71">
                  <c:v>3.9</c:v>
                </c:pt>
                <c:pt idx="72">
                  <c:v>2.7</c:v>
                </c:pt>
                <c:pt idx="73">
                  <c:v>0.9</c:v>
                </c:pt>
                <c:pt idx="74">
                  <c:v>-1.9</c:v>
                </c:pt>
                <c:pt idx="75">
                  <c:v>-4.5999999999999996</c:v>
                </c:pt>
                <c:pt idx="76">
                  <c:v>-4.9000000000000004</c:v>
                </c:pt>
                <c:pt idx="77">
                  <c:v>-7</c:v>
                </c:pt>
                <c:pt idx="78">
                  <c:v>-8</c:v>
                </c:pt>
                <c:pt idx="79">
                  <c:v>-9.8000000000000007</c:v>
                </c:pt>
                <c:pt idx="80">
                  <c:v>-14.1</c:v>
                </c:pt>
                <c:pt idx="81">
                  <c:v>-16.399999999999999</c:v>
                </c:pt>
                <c:pt idx="82">
                  <c:v>-17.2</c:v>
                </c:pt>
                <c:pt idx="83">
                  <c:v>-14.7</c:v>
                </c:pt>
                <c:pt idx="84">
                  <c:v>-14.4</c:v>
                </c:pt>
                <c:pt idx="85">
                  <c:v>-11.8</c:v>
                </c:pt>
                <c:pt idx="86">
                  <c:v>-10.199999999999999</c:v>
                </c:pt>
                <c:pt idx="87">
                  <c:v>-9.6</c:v>
                </c:pt>
                <c:pt idx="88">
                  <c:v>-7.8</c:v>
                </c:pt>
                <c:pt idx="89">
                  <c:v>-9.4</c:v>
                </c:pt>
                <c:pt idx="90">
                  <c:v>-10.7</c:v>
                </c:pt>
                <c:pt idx="91">
                  <c:v>-11</c:v>
                </c:pt>
                <c:pt idx="92">
                  <c:v>-9.1</c:v>
                </c:pt>
                <c:pt idx="93">
                  <c:v>-8.6</c:v>
                </c:pt>
                <c:pt idx="94">
                  <c:v>-8.8000000000000007</c:v>
                </c:pt>
                <c:pt idx="95">
                  <c:v>-10</c:v>
                </c:pt>
                <c:pt idx="96">
                  <c:v>-8.9</c:v>
                </c:pt>
                <c:pt idx="97">
                  <c:v>-8.8000000000000007</c:v>
                </c:pt>
                <c:pt idx="98">
                  <c:v>-11</c:v>
                </c:pt>
                <c:pt idx="99">
                  <c:v>-10.4</c:v>
                </c:pt>
                <c:pt idx="100">
                  <c:v>-11.9</c:v>
                </c:pt>
                <c:pt idx="101">
                  <c:v>-12.5</c:v>
                </c:pt>
                <c:pt idx="102">
                  <c:v>-13</c:v>
                </c:pt>
                <c:pt idx="103">
                  <c:v>-10</c:v>
                </c:pt>
                <c:pt idx="104">
                  <c:v>-8.5</c:v>
                </c:pt>
                <c:pt idx="105">
                  <c:v>-7.1</c:v>
                </c:pt>
                <c:pt idx="106">
                  <c:v>-5.2</c:v>
                </c:pt>
                <c:pt idx="107">
                  <c:v>-7.1</c:v>
                </c:pt>
                <c:pt idx="108">
                  <c:v>-6.1</c:v>
                </c:pt>
                <c:pt idx="109">
                  <c:v>-6.2</c:v>
                </c:pt>
                <c:pt idx="110">
                  <c:v>-5.9</c:v>
                </c:pt>
                <c:pt idx="111">
                  <c:v>-3.7</c:v>
                </c:pt>
                <c:pt idx="112">
                  <c:v>-3.5</c:v>
                </c:pt>
                <c:pt idx="113">
                  <c:v>-2.8</c:v>
                </c:pt>
                <c:pt idx="114">
                  <c:v>-2.7</c:v>
                </c:pt>
                <c:pt idx="115">
                  <c:v>-2.4</c:v>
                </c:pt>
                <c:pt idx="116">
                  <c:v>-1.8</c:v>
                </c:pt>
                <c:pt idx="117">
                  <c:v>-1.2</c:v>
                </c:pt>
                <c:pt idx="118">
                  <c:v>-2.1</c:v>
                </c:pt>
                <c:pt idx="119">
                  <c:v>-2.7</c:v>
                </c:pt>
                <c:pt idx="120">
                  <c:v>-3.3</c:v>
                </c:pt>
                <c:pt idx="121">
                  <c:v>-5.3</c:v>
                </c:pt>
                <c:pt idx="122">
                  <c:v>-6.9</c:v>
                </c:pt>
                <c:pt idx="123">
                  <c:v>-8.1</c:v>
                </c:pt>
                <c:pt idx="124">
                  <c:v>-8.8000000000000007</c:v>
                </c:pt>
                <c:pt idx="125">
                  <c:v>-8.1999999999999993</c:v>
                </c:pt>
                <c:pt idx="126">
                  <c:v>-7.5</c:v>
                </c:pt>
                <c:pt idx="127">
                  <c:v>-6.7</c:v>
                </c:pt>
                <c:pt idx="128">
                  <c:v>-5.6</c:v>
                </c:pt>
                <c:pt idx="129">
                  <c:v>-3.9</c:v>
                </c:pt>
                <c:pt idx="130">
                  <c:v>-4.8</c:v>
                </c:pt>
                <c:pt idx="131">
                  <c:v>-3.6</c:v>
                </c:pt>
                <c:pt idx="132">
                  <c:v>-2.6</c:v>
                </c:pt>
                <c:pt idx="133">
                  <c:v>-1</c:v>
                </c:pt>
                <c:pt idx="134">
                  <c:v>0.5</c:v>
                </c:pt>
                <c:pt idx="135">
                  <c:v>2.6</c:v>
                </c:pt>
                <c:pt idx="136">
                  <c:v>2.9</c:v>
                </c:pt>
                <c:pt idx="137">
                  <c:v>4.0999999999999996</c:v>
                </c:pt>
                <c:pt idx="138">
                  <c:v>4.4000000000000004</c:v>
                </c:pt>
                <c:pt idx="139">
                  <c:v>3.9</c:v>
                </c:pt>
                <c:pt idx="140">
                  <c:v>5.3</c:v>
                </c:pt>
                <c:pt idx="141">
                  <c:v>5.6</c:v>
                </c:pt>
                <c:pt idx="142">
                  <c:v>6.5</c:v>
                </c:pt>
                <c:pt idx="143">
                  <c:v>6.6</c:v>
                </c:pt>
                <c:pt idx="144">
                  <c:v>6.1</c:v>
                </c:pt>
                <c:pt idx="145">
                  <c:v>6.4</c:v>
                </c:pt>
                <c:pt idx="146">
                  <c:v>7.5</c:v>
                </c:pt>
                <c:pt idx="147">
                  <c:v>7.7</c:v>
                </c:pt>
                <c:pt idx="148">
                  <c:v>7.1</c:v>
                </c:pt>
                <c:pt idx="149">
                  <c:v>7.4</c:v>
                </c:pt>
                <c:pt idx="150">
                  <c:v>6.5</c:v>
                </c:pt>
                <c:pt idx="151">
                  <c:v>5.6</c:v>
                </c:pt>
                <c:pt idx="152">
                  <c:v>4.3</c:v>
                </c:pt>
                <c:pt idx="153">
                  <c:v>2.9</c:v>
                </c:pt>
                <c:pt idx="154">
                  <c:v>3.9</c:v>
                </c:pt>
                <c:pt idx="155">
                  <c:v>2.9</c:v>
                </c:pt>
                <c:pt idx="156">
                  <c:v>2.2000000000000002</c:v>
                </c:pt>
                <c:pt idx="157">
                  <c:v>1.1000000000000001</c:v>
                </c:pt>
                <c:pt idx="158">
                  <c:v>1.5</c:v>
                </c:pt>
                <c:pt idx="159">
                  <c:v>-0.8</c:v>
                </c:pt>
                <c:pt idx="160">
                  <c:v>-1.4</c:v>
                </c:pt>
                <c:pt idx="161">
                  <c:v>-3.9</c:v>
                </c:pt>
                <c:pt idx="162">
                  <c:v>-5.9</c:v>
                </c:pt>
                <c:pt idx="163">
                  <c:v>-7.6</c:v>
                </c:pt>
                <c:pt idx="164">
                  <c:v>-10.8</c:v>
                </c:pt>
                <c:pt idx="165">
                  <c:v>-17.5</c:v>
                </c:pt>
                <c:pt idx="166">
                  <c:v>-25.6</c:v>
                </c:pt>
                <c:pt idx="167">
                  <c:v>-32.799999999999997</c:v>
                </c:pt>
                <c:pt idx="168">
                  <c:v>-32.700000000000003</c:v>
                </c:pt>
                <c:pt idx="169">
                  <c:v>-36.4</c:v>
                </c:pt>
                <c:pt idx="170">
                  <c:v>-38.1</c:v>
                </c:pt>
                <c:pt idx="171">
                  <c:v>-35.4</c:v>
                </c:pt>
                <c:pt idx="172">
                  <c:v>-33.6</c:v>
                </c:pt>
                <c:pt idx="173">
                  <c:v>-31.7</c:v>
                </c:pt>
                <c:pt idx="174">
                  <c:v>-29.8</c:v>
                </c:pt>
                <c:pt idx="175">
                  <c:v>-26</c:v>
                </c:pt>
                <c:pt idx="176">
                  <c:v>-24.4</c:v>
                </c:pt>
                <c:pt idx="177">
                  <c:v>-21</c:v>
                </c:pt>
                <c:pt idx="178">
                  <c:v>-18.7</c:v>
                </c:pt>
                <c:pt idx="179">
                  <c:v>-16.100000000000001</c:v>
                </c:pt>
                <c:pt idx="180">
                  <c:v>-13.8</c:v>
                </c:pt>
                <c:pt idx="181">
                  <c:v>-12.4</c:v>
                </c:pt>
                <c:pt idx="182">
                  <c:v>-9.3000000000000007</c:v>
                </c:pt>
                <c:pt idx="183">
                  <c:v>-7.2</c:v>
                </c:pt>
                <c:pt idx="184">
                  <c:v>-5.8</c:v>
                </c:pt>
                <c:pt idx="185">
                  <c:v>-4.7</c:v>
                </c:pt>
                <c:pt idx="186">
                  <c:v>-3.2</c:v>
                </c:pt>
                <c:pt idx="187">
                  <c:v>-2.4</c:v>
                </c:pt>
                <c:pt idx="188">
                  <c:v>-1.1000000000000001</c:v>
                </c:pt>
                <c:pt idx="189">
                  <c:v>0.7</c:v>
                </c:pt>
                <c:pt idx="190">
                  <c:v>2</c:v>
                </c:pt>
                <c:pt idx="191">
                  <c:v>5.4</c:v>
                </c:pt>
                <c:pt idx="192">
                  <c:v>6.1</c:v>
                </c:pt>
                <c:pt idx="193">
                  <c:v>6.9</c:v>
                </c:pt>
                <c:pt idx="194">
                  <c:v>6.5</c:v>
                </c:pt>
                <c:pt idx="195">
                  <c:v>5.6</c:v>
                </c:pt>
                <c:pt idx="196">
                  <c:v>3.6</c:v>
                </c:pt>
                <c:pt idx="197">
                  <c:v>2.9</c:v>
                </c:pt>
                <c:pt idx="198">
                  <c:v>0.4</c:v>
                </c:pt>
                <c:pt idx="199">
                  <c:v>-3</c:v>
                </c:pt>
                <c:pt idx="200">
                  <c:v>-6</c:v>
                </c:pt>
                <c:pt idx="201">
                  <c:v>-6.5</c:v>
                </c:pt>
                <c:pt idx="202">
                  <c:v>-6.9</c:v>
                </c:pt>
                <c:pt idx="203">
                  <c:v>-6.8</c:v>
                </c:pt>
                <c:pt idx="204">
                  <c:v>-6</c:v>
                </c:pt>
                <c:pt idx="205">
                  <c:v>-4.9000000000000004</c:v>
                </c:pt>
                <c:pt idx="206">
                  <c:v>-6.9</c:v>
                </c:pt>
                <c:pt idx="207">
                  <c:v>-8.4</c:v>
                </c:pt>
                <c:pt idx="208">
                  <c:v>-10.6</c:v>
                </c:pt>
                <c:pt idx="209">
                  <c:v>-11.8</c:v>
                </c:pt>
                <c:pt idx="210">
                  <c:v>-14.1</c:v>
                </c:pt>
                <c:pt idx="211">
                  <c:v>-14.6</c:v>
                </c:pt>
                <c:pt idx="212">
                  <c:v>-15.4</c:v>
                </c:pt>
                <c:pt idx="213">
                  <c:v>-17.899999999999999</c:v>
                </c:pt>
                <c:pt idx="214">
                  <c:v>-14.6</c:v>
                </c:pt>
                <c:pt idx="215">
                  <c:v>-13.5</c:v>
                </c:pt>
                <c:pt idx="216">
                  <c:v>-13.2</c:v>
                </c:pt>
                <c:pt idx="217">
                  <c:v>-10.9</c:v>
                </c:pt>
                <c:pt idx="218">
                  <c:v>-12</c:v>
                </c:pt>
                <c:pt idx="219">
                  <c:v>-13.4</c:v>
                </c:pt>
                <c:pt idx="220">
                  <c:v>-12.7</c:v>
                </c:pt>
                <c:pt idx="221">
                  <c:v>-10.8</c:v>
                </c:pt>
                <c:pt idx="222">
                  <c:v>-10.199999999999999</c:v>
                </c:pt>
                <c:pt idx="223">
                  <c:v>-7.5</c:v>
                </c:pt>
                <c:pt idx="224">
                  <c:v>-6.2</c:v>
                </c:pt>
                <c:pt idx="225">
                  <c:v>-4.9000000000000004</c:v>
                </c:pt>
                <c:pt idx="226">
                  <c:v>-3.5</c:v>
                </c:pt>
                <c:pt idx="227">
                  <c:v>-2.9</c:v>
                </c:pt>
                <c:pt idx="228">
                  <c:v>-3.3</c:v>
                </c:pt>
                <c:pt idx="229">
                  <c:v>-3.1</c:v>
                </c:pt>
                <c:pt idx="230">
                  <c:v>-2.9</c:v>
                </c:pt>
                <c:pt idx="231">
                  <c:v>-3</c:v>
                </c:pt>
                <c:pt idx="232">
                  <c:v>-2.8</c:v>
                </c:pt>
                <c:pt idx="233">
                  <c:v>-4.0999999999999996</c:v>
                </c:pt>
                <c:pt idx="234">
                  <c:v>-3.5</c:v>
                </c:pt>
                <c:pt idx="235">
                  <c:v>-4.8</c:v>
                </c:pt>
                <c:pt idx="236">
                  <c:v>-4.9000000000000004</c:v>
                </c:pt>
                <c:pt idx="237">
                  <c:v>-4.5999999999999996</c:v>
                </c:pt>
                <c:pt idx="238">
                  <c:v>-3.9</c:v>
                </c:pt>
                <c:pt idx="239">
                  <c:v>-4.9000000000000004</c:v>
                </c:pt>
                <c:pt idx="240">
                  <c:v>-4.5</c:v>
                </c:pt>
                <c:pt idx="241">
                  <c:v>-4.5</c:v>
                </c:pt>
                <c:pt idx="242">
                  <c:v>-2.8</c:v>
                </c:pt>
                <c:pt idx="243">
                  <c:v>-3.1</c:v>
                </c:pt>
                <c:pt idx="244">
                  <c:v>-2.9</c:v>
                </c:pt>
                <c:pt idx="245">
                  <c:v>-3.4</c:v>
                </c:pt>
                <c:pt idx="246">
                  <c:v>-2.8</c:v>
                </c:pt>
                <c:pt idx="247">
                  <c:v>-3.7</c:v>
                </c:pt>
                <c:pt idx="248">
                  <c:v>-2.2000000000000002</c:v>
                </c:pt>
                <c:pt idx="249">
                  <c:v>-1.9</c:v>
                </c:pt>
                <c:pt idx="250">
                  <c:v>-3.3</c:v>
                </c:pt>
                <c:pt idx="251">
                  <c:v>-2</c:v>
                </c:pt>
                <c:pt idx="252">
                  <c:v>-3.1</c:v>
                </c:pt>
                <c:pt idx="253">
                  <c:v>-4.0999999999999996</c:v>
                </c:pt>
                <c:pt idx="254">
                  <c:v>-4.0999999999999996</c:v>
                </c:pt>
                <c:pt idx="255">
                  <c:v>-3.6</c:v>
                </c:pt>
                <c:pt idx="256">
                  <c:v>-3.7</c:v>
                </c:pt>
                <c:pt idx="257">
                  <c:v>-2.8</c:v>
                </c:pt>
                <c:pt idx="258">
                  <c:v>-2.6</c:v>
                </c:pt>
                <c:pt idx="259">
                  <c:v>-4.3</c:v>
                </c:pt>
                <c:pt idx="260">
                  <c:v>-1.8</c:v>
                </c:pt>
                <c:pt idx="261">
                  <c:v>-0.7</c:v>
                </c:pt>
                <c:pt idx="262">
                  <c:v>-1.1000000000000001</c:v>
                </c:pt>
                <c:pt idx="263">
                  <c:v>0</c:v>
                </c:pt>
                <c:pt idx="264">
                  <c:v>0.8</c:v>
                </c:pt>
                <c:pt idx="265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8-4639-962D-213B652F7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19688"/>
        <c:axId val="503124608"/>
      </c:lineChart>
      <c:dateAx>
        <c:axId val="643767792"/>
        <c:scaling>
          <c:orientation val="minMax"/>
          <c:min val="3470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Offset val="10"/>
        <c:baseTimeUnit val="months"/>
        <c:majorUnit val="24"/>
        <c:majorTimeUnit val="months"/>
        <c:minorUnit val="12"/>
        <c:minorTimeUnit val="months"/>
      </c:dateAx>
      <c:valAx>
        <c:axId val="1"/>
        <c:scaling>
          <c:orientation val="minMax"/>
          <c:max val="10"/>
          <c:min val="-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643767792"/>
        <c:crosses val="autoZero"/>
        <c:crossBetween val="between"/>
      </c:valAx>
      <c:valAx>
        <c:axId val="50312460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503119688"/>
        <c:crosses val="max"/>
        <c:crossBetween val="between"/>
      </c:valAx>
      <c:dateAx>
        <c:axId val="503119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0312460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209331597222226"/>
          <c:w val="1"/>
          <c:h val="0.15790668402777777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 panose="020F0502020204030204" pitchFamily="34" charset="0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851296296296294E-2"/>
          <c:y val="7.4849305555555551E-2"/>
          <c:w val="0.85488161375661376"/>
          <c:h val="0.631488281250000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'c3-11a'!$B$13</c:f>
              <c:strCache>
                <c:ptCount val="1"/>
                <c:pt idx="0">
                  <c:v>Annual changes in industrial production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'c3-11a'!$A$14:$A$279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'c3-11a'!$B$14:$B$279</c:f>
              <c:numCache>
                <c:formatCode>0.0</c:formatCode>
                <c:ptCount val="266"/>
                <c:pt idx="0">
                  <c:v>7.18365508365045</c:v>
                </c:pt>
                <c:pt idx="1">
                  <c:v>6.7428294179087613</c:v>
                </c:pt>
                <c:pt idx="2">
                  <c:v>5.940779437479847</c:v>
                </c:pt>
                <c:pt idx="3">
                  <c:v>5.0059880239520993</c:v>
                </c:pt>
                <c:pt idx="4">
                  <c:v>4.6234512107859773</c:v>
                </c:pt>
                <c:pt idx="5">
                  <c:v>3.9602992029610626</c:v>
                </c:pt>
                <c:pt idx="6">
                  <c:v>3.6795974485750995</c:v>
                </c:pt>
                <c:pt idx="7">
                  <c:v>3.0804803001195418</c:v>
                </c:pt>
                <c:pt idx="8">
                  <c:v>2.9538066167020909</c:v>
                </c:pt>
                <c:pt idx="9">
                  <c:v>2.0542557878503991</c:v>
                </c:pt>
                <c:pt idx="10">
                  <c:v>1.1596622444820592</c:v>
                </c:pt>
                <c:pt idx="11">
                  <c:v>0.26607510037815985</c:v>
                </c:pt>
                <c:pt idx="12">
                  <c:v>-3.8693173418697789E-2</c:v>
                </c:pt>
                <c:pt idx="13">
                  <c:v>-0.37882922784046497</c:v>
                </c:pt>
                <c:pt idx="14">
                  <c:v>-0.71909630539567126</c:v>
                </c:pt>
                <c:pt idx="15">
                  <c:v>-1.2461418133687043</c:v>
                </c:pt>
                <c:pt idx="16">
                  <c:v>-1.3198507551847076</c:v>
                </c:pt>
                <c:pt idx="17">
                  <c:v>-1.3193353975265012</c:v>
                </c:pt>
                <c:pt idx="18">
                  <c:v>-1.2074957898885685</c:v>
                </c:pt>
                <c:pt idx="19">
                  <c:v>-0.83152958152958456</c:v>
                </c:pt>
                <c:pt idx="20">
                  <c:v>-0.94299092668395212</c:v>
                </c:pt>
                <c:pt idx="21">
                  <c:v>-0.45228797883814781</c:v>
                </c:pt>
                <c:pt idx="22">
                  <c:v>-0.26237574360094601</c:v>
                </c:pt>
                <c:pt idx="23">
                  <c:v>-0.2619948666698993</c:v>
                </c:pt>
                <c:pt idx="24">
                  <c:v>4.6717999967711421E-3</c:v>
                </c:pt>
                <c:pt idx="25">
                  <c:v>0.3490110139594691</c:v>
                </c:pt>
                <c:pt idx="26">
                  <c:v>1.5259030089292622</c:v>
                </c:pt>
                <c:pt idx="27">
                  <c:v>2.8365815528641556</c:v>
                </c:pt>
                <c:pt idx="28">
                  <c:v>3.1783041296382826</c:v>
                </c:pt>
                <c:pt idx="29">
                  <c:v>3.7091129862049619</c:v>
                </c:pt>
                <c:pt idx="30">
                  <c:v>4.1687425655193664</c:v>
                </c:pt>
                <c:pt idx="31">
                  <c:v>4.8475225644358817</c:v>
                </c:pt>
                <c:pt idx="32">
                  <c:v>4.9203322918154599</c:v>
                </c:pt>
                <c:pt idx="33">
                  <c:v>5.0977686730116956</c:v>
                </c:pt>
                <c:pt idx="34">
                  <c:v>5.2835041056934671</c:v>
                </c:pt>
                <c:pt idx="35">
                  <c:v>5.926534815506419</c:v>
                </c:pt>
                <c:pt idx="36">
                  <c:v>5.9852838175543894</c:v>
                </c:pt>
                <c:pt idx="37">
                  <c:v>6.3895204014349831</c:v>
                </c:pt>
                <c:pt idx="38">
                  <c:v>5.9779240934009579</c:v>
                </c:pt>
                <c:pt idx="39">
                  <c:v>5.1805860723060322</c:v>
                </c:pt>
                <c:pt idx="40">
                  <c:v>4.9317841550381116</c:v>
                </c:pt>
                <c:pt idx="41">
                  <c:v>4.354168240251151</c:v>
                </c:pt>
                <c:pt idx="42">
                  <c:v>4.1527936449863931</c:v>
                </c:pt>
                <c:pt idx="43">
                  <c:v>2.9839031871713075</c:v>
                </c:pt>
                <c:pt idx="44">
                  <c:v>2.7971645064082651</c:v>
                </c:pt>
                <c:pt idx="45">
                  <c:v>2.1012396827053124</c:v>
                </c:pt>
                <c:pt idx="46">
                  <c:v>1.8080531267483952</c:v>
                </c:pt>
                <c:pt idx="47">
                  <c:v>0.79123419828493979</c:v>
                </c:pt>
                <c:pt idx="48">
                  <c:v>0.57319476298413008</c:v>
                </c:pt>
                <c:pt idx="49">
                  <c:v>-0.1412448971296906</c:v>
                </c:pt>
                <c:pt idx="50">
                  <c:v>-0.282141675732485</c:v>
                </c:pt>
                <c:pt idx="51">
                  <c:v>-0.63713085647624246</c:v>
                </c:pt>
                <c:pt idx="52">
                  <c:v>-0.56505163434892347</c:v>
                </c:pt>
                <c:pt idx="53">
                  <c:v>-0.10477424953673165</c:v>
                </c:pt>
                <c:pt idx="54">
                  <c:v>7.1074580683851238E-2</c:v>
                </c:pt>
                <c:pt idx="55">
                  <c:v>0.8860523393486659</c:v>
                </c:pt>
                <c:pt idx="56">
                  <c:v>1.3822042850359348</c:v>
                </c:pt>
                <c:pt idx="57">
                  <c:v>2.2668008418779144</c:v>
                </c:pt>
                <c:pt idx="58">
                  <c:v>3.0144727582527415</c:v>
                </c:pt>
                <c:pt idx="59">
                  <c:v>3.7381583956040507</c:v>
                </c:pt>
                <c:pt idx="60">
                  <c:v>3.5588392478763211</c:v>
                </c:pt>
                <c:pt idx="61">
                  <c:v>3.921752820836327</c:v>
                </c:pt>
                <c:pt idx="62">
                  <c:v>4.274040698683284</c:v>
                </c:pt>
                <c:pt idx="63">
                  <c:v>5.3410461709478865</c:v>
                </c:pt>
                <c:pt idx="64">
                  <c:v>6.0377615632232375</c:v>
                </c:pt>
                <c:pt idx="65">
                  <c:v>5.8356003582972846</c:v>
                </c:pt>
                <c:pt idx="66">
                  <c:v>5.7401356557305308</c:v>
                </c:pt>
                <c:pt idx="67">
                  <c:v>5.1462197808030128</c:v>
                </c:pt>
                <c:pt idx="68">
                  <c:v>5.1595014801580277</c:v>
                </c:pt>
                <c:pt idx="69">
                  <c:v>4.6476990417286954</c:v>
                </c:pt>
                <c:pt idx="70">
                  <c:v>4.3715463247561717</c:v>
                </c:pt>
                <c:pt idx="71">
                  <c:v>4.6297451557170275</c:v>
                </c:pt>
                <c:pt idx="72">
                  <c:v>4.9075645603502567</c:v>
                </c:pt>
                <c:pt idx="73">
                  <c:v>4.7282772396725079</c:v>
                </c:pt>
                <c:pt idx="74">
                  <c:v>3.8569030521922136</c:v>
                </c:pt>
                <c:pt idx="75">
                  <c:v>2.6442608418610782</c:v>
                </c:pt>
                <c:pt idx="76">
                  <c:v>1.3508318515956528</c:v>
                </c:pt>
                <c:pt idx="77">
                  <c:v>0.83840338894244815</c:v>
                </c:pt>
                <c:pt idx="78">
                  <c:v>5.5455453635649592E-3</c:v>
                </c:pt>
                <c:pt idx="79">
                  <c:v>0.23778389021659052</c:v>
                </c:pt>
                <c:pt idx="80">
                  <c:v>-0.49698544681425477</c:v>
                </c:pt>
                <c:pt idx="81">
                  <c:v>-0.72698623651653804</c:v>
                </c:pt>
                <c:pt idx="82">
                  <c:v>-2.2693399558048335</c:v>
                </c:pt>
                <c:pt idx="83">
                  <c:v>-3.3053399880991017</c:v>
                </c:pt>
                <c:pt idx="84">
                  <c:v>-3.5311469446752901</c:v>
                </c:pt>
                <c:pt idx="85">
                  <c:v>-3.268199270073604</c:v>
                </c:pt>
                <c:pt idx="86">
                  <c:v>-2.59259192170002</c:v>
                </c:pt>
                <c:pt idx="87">
                  <c:v>-1.9380765184871034</c:v>
                </c:pt>
                <c:pt idx="88">
                  <c:v>-1.2877670543896091</c:v>
                </c:pt>
                <c:pt idx="89">
                  <c:v>-0.89427274848945137</c:v>
                </c:pt>
                <c:pt idx="90">
                  <c:v>-0.46078783293281828</c:v>
                </c:pt>
                <c:pt idx="91">
                  <c:v>-0.55770907373362399</c:v>
                </c:pt>
                <c:pt idx="92">
                  <c:v>-0.2926310198439192</c:v>
                </c:pt>
                <c:pt idx="93">
                  <c:v>-0.15685814573432802</c:v>
                </c:pt>
                <c:pt idx="94">
                  <c:v>0.9847866819248926</c:v>
                </c:pt>
                <c:pt idx="95">
                  <c:v>0.98526092943805565</c:v>
                </c:pt>
                <c:pt idx="96">
                  <c:v>1.2562630813928308</c:v>
                </c:pt>
                <c:pt idx="97">
                  <c:v>1.0813689827849562</c:v>
                </c:pt>
                <c:pt idx="98">
                  <c:v>1.1145971163920148</c:v>
                </c:pt>
                <c:pt idx="99">
                  <c:v>0.67364446821033164</c:v>
                </c:pt>
                <c:pt idx="100">
                  <c:v>-0.30049928558817857</c:v>
                </c:pt>
                <c:pt idx="101">
                  <c:v>-0.93423503340843206</c:v>
                </c:pt>
                <c:pt idx="102">
                  <c:v>-0.90059938366407744</c:v>
                </c:pt>
                <c:pt idx="103">
                  <c:v>-0.79956220472653194</c:v>
                </c:pt>
                <c:pt idx="104">
                  <c:v>-0.73289553805986429</c:v>
                </c:pt>
                <c:pt idx="105">
                  <c:v>-0.39755013229192099</c:v>
                </c:pt>
                <c:pt idx="106">
                  <c:v>0.16968376827531037</c:v>
                </c:pt>
                <c:pt idx="107">
                  <c:v>1.4472361685457666</c:v>
                </c:pt>
                <c:pt idx="108">
                  <c:v>1.1775528002708502</c:v>
                </c:pt>
                <c:pt idx="109">
                  <c:v>1.3429225568669334</c:v>
                </c:pt>
                <c:pt idx="110">
                  <c:v>1.067378188724992</c:v>
                </c:pt>
                <c:pt idx="111">
                  <c:v>1.5021805273349476</c:v>
                </c:pt>
                <c:pt idx="112">
                  <c:v>2.3912731680293433</c:v>
                </c:pt>
                <c:pt idx="113">
                  <c:v>3.1439277333915023</c:v>
                </c:pt>
                <c:pt idx="114">
                  <c:v>3.4445289357963134</c:v>
                </c:pt>
                <c:pt idx="115">
                  <c:v>2.9658447458629951</c:v>
                </c:pt>
                <c:pt idx="116">
                  <c:v>2.9632972075939819</c:v>
                </c:pt>
                <c:pt idx="117">
                  <c:v>2.6233315620171092</c:v>
                </c:pt>
                <c:pt idx="118">
                  <c:v>2.2121956088544437</c:v>
                </c:pt>
                <c:pt idx="119">
                  <c:v>1.224368623633443</c:v>
                </c:pt>
                <c:pt idx="120">
                  <c:v>1.1918581020464576</c:v>
                </c:pt>
                <c:pt idx="121">
                  <c:v>0.99138119663269697</c:v>
                </c:pt>
                <c:pt idx="122">
                  <c:v>0.99085837156049672</c:v>
                </c:pt>
                <c:pt idx="123">
                  <c:v>0.91977288247183253</c:v>
                </c:pt>
                <c:pt idx="124">
                  <c:v>0.69004785636672261</c:v>
                </c:pt>
                <c:pt idx="125">
                  <c:v>0.68772051593499361</c:v>
                </c:pt>
                <c:pt idx="126">
                  <c:v>0.48847609219126298</c:v>
                </c:pt>
                <c:pt idx="127">
                  <c:v>1.0154247549402367</c:v>
                </c:pt>
                <c:pt idx="128">
                  <c:v>1.2432236370501595</c:v>
                </c:pt>
                <c:pt idx="129">
                  <c:v>1.3731781529695912</c:v>
                </c:pt>
                <c:pt idx="130">
                  <c:v>2.1583081274497906</c:v>
                </c:pt>
                <c:pt idx="131">
                  <c:v>2.6851316449388398</c:v>
                </c:pt>
                <c:pt idx="132">
                  <c:v>3.2067898848673622</c:v>
                </c:pt>
                <c:pt idx="133">
                  <c:v>3.1049840384686149</c:v>
                </c:pt>
                <c:pt idx="134">
                  <c:v>3.4628197068204067</c:v>
                </c:pt>
                <c:pt idx="135">
                  <c:v>3.5201012798178226</c:v>
                </c:pt>
                <c:pt idx="136">
                  <c:v>4.372568450721924</c:v>
                </c:pt>
                <c:pt idx="137">
                  <c:v>4.6523689723289054</c:v>
                </c:pt>
                <c:pt idx="138">
                  <c:v>5.0359401066583827</c:v>
                </c:pt>
                <c:pt idx="139">
                  <c:v>4.8922181586334021</c:v>
                </c:pt>
                <c:pt idx="140">
                  <c:v>4.6850018920157623</c:v>
                </c:pt>
                <c:pt idx="141">
                  <c:v>4.6155061084136024</c:v>
                </c:pt>
                <c:pt idx="142">
                  <c:v>3.8687419424797205</c:v>
                </c:pt>
                <c:pt idx="143">
                  <c:v>4.3942718891599339</c:v>
                </c:pt>
                <c:pt idx="144">
                  <c:v>4.5350615604811066</c:v>
                </c:pt>
                <c:pt idx="145">
                  <c:v>5.0410704156360708</c:v>
                </c:pt>
                <c:pt idx="146">
                  <c:v>4.6713222544841528</c:v>
                </c:pt>
                <c:pt idx="147">
                  <c:v>4.3440457695824932</c:v>
                </c:pt>
                <c:pt idx="148">
                  <c:v>3.9977474248387543</c:v>
                </c:pt>
                <c:pt idx="149">
                  <c:v>3.631197486959195</c:v>
                </c:pt>
                <c:pt idx="150">
                  <c:v>3.8010182588495858</c:v>
                </c:pt>
                <c:pt idx="151">
                  <c:v>3.9515421516624087</c:v>
                </c:pt>
                <c:pt idx="152">
                  <c:v>3.9789231101615505</c:v>
                </c:pt>
                <c:pt idx="153">
                  <c:v>4.2234316880034584</c:v>
                </c:pt>
                <c:pt idx="154">
                  <c:v>3.8776221672653626</c:v>
                </c:pt>
                <c:pt idx="155">
                  <c:v>3.1550696702211902</c:v>
                </c:pt>
                <c:pt idx="156">
                  <c:v>2.8857451439964499</c:v>
                </c:pt>
                <c:pt idx="157">
                  <c:v>2.8400669165000445</c:v>
                </c:pt>
                <c:pt idx="158">
                  <c:v>2.9290227788371985</c:v>
                </c:pt>
                <c:pt idx="159">
                  <c:v>3.1716676074692933</c:v>
                </c:pt>
                <c:pt idx="160">
                  <c:v>1.9674551532568358</c:v>
                </c:pt>
                <c:pt idx="161">
                  <c:v>1.2485932454640316</c:v>
                </c:pt>
                <c:pt idx="162">
                  <c:v>-0.65484169539129289</c:v>
                </c:pt>
                <c:pt idx="163">
                  <c:v>-1.3036934346685645</c:v>
                </c:pt>
                <c:pt idx="164">
                  <c:v>-2.1641646765626015</c:v>
                </c:pt>
                <c:pt idx="165">
                  <c:v>-3.7241625695250966</c:v>
                </c:pt>
                <c:pt idx="166">
                  <c:v>-5.921650433704869</c:v>
                </c:pt>
                <c:pt idx="167">
                  <c:v>-9.1680311809855599</c:v>
                </c:pt>
                <c:pt idx="168">
                  <c:v>-12.917885756617869</c:v>
                </c:pt>
                <c:pt idx="169">
                  <c:v>-16.155778353503649</c:v>
                </c:pt>
                <c:pt idx="170">
                  <c:v>-18.402632351028988</c:v>
                </c:pt>
                <c:pt idx="171">
                  <c:v>-19.871526411507091</c:v>
                </c:pt>
                <c:pt idx="172">
                  <c:v>-19.323863416943528</c:v>
                </c:pt>
                <c:pt idx="173">
                  <c:v>-18.49608463739526</c:v>
                </c:pt>
                <c:pt idx="174">
                  <c:v>-16.660153310283903</c:v>
                </c:pt>
                <c:pt idx="175">
                  <c:v>-16.066224797145338</c:v>
                </c:pt>
                <c:pt idx="176">
                  <c:v>-14.667247392136176</c:v>
                </c:pt>
                <c:pt idx="177">
                  <c:v>-13.002940962104455</c:v>
                </c:pt>
                <c:pt idx="178">
                  <c:v>-10.230065435804269</c:v>
                </c:pt>
                <c:pt idx="179">
                  <c:v>-7.1969820422015589</c:v>
                </c:pt>
                <c:pt idx="180">
                  <c:v>-2.7916107916650645</c:v>
                </c:pt>
                <c:pt idx="181">
                  <c:v>0.89005913658020575</c:v>
                </c:pt>
                <c:pt idx="182">
                  <c:v>4.4802932382190521</c:v>
                </c:pt>
                <c:pt idx="183">
                  <c:v>6.80759346682387</c:v>
                </c:pt>
                <c:pt idx="184">
                  <c:v>8.3995039038047281</c:v>
                </c:pt>
                <c:pt idx="185">
                  <c:v>8.6864672328622934</c:v>
                </c:pt>
                <c:pt idx="186">
                  <c:v>8.1281698610322675</c:v>
                </c:pt>
                <c:pt idx="187">
                  <c:v>7.7807993452830617</c:v>
                </c:pt>
                <c:pt idx="188">
                  <c:v>7.1504924499374551</c:v>
                </c:pt>
                <c:pt idx="189">
                  <c:v>7.2814473991640325</c:v>
                </c:pt>
                <c:pt idx="190">
                  <c:v>7.4404162498622002</c:v>
                </c:pt>
                <c:pt idx="191">
                  <c:v>8.3210268182924096</c:v>
                </c:pt>
                <c:pt idx="192">
                  <c:v>7.9906597271644557</c:v>
                </c:pt>
                <c:pt idx="193">
                  <c:v>8.0258203939040751</c:v>
                </c:pt>
                <c:pt idx="194">
                  <c:v>7.1903947409930664</c:v>
                </c:pt>
                <c:pt idx="195">
                  <c:v>6.6744165293839002</c:v>
                </c:pt>
                <c:pt idx="196">
                  <c:v>5.2304350057210955</c:v>
                </c:pt>
                <c:pt idx="197">
                  <c:v>3.9524322792067608</c:v>
                </c:pt>
                <c:pt idx="198">
                  <c:v>3.5588620592406053</c:v>
                </c:pt>
                <c:pt idx="199">
                  <c:v>3.6931206380857495</c:v>
                </c:pt>
                <c:pt idx="200">
                  <c:v>3.4881032790955211</c:v>
                </c:pt>
                <c:pt idx="201">
                  <c:v>2.3164137813786283</c:v>
                </c:pt>
                <c:pt idx="202">
                  <c:v>0.91898479725447635</c:v>
                </c:pt>
                <c:pt idx="203">
                  <c:v>-9.3312084607622595E-2</c:v>
                </c:pt>
                <c:pt idx="204">
                  <c:v>-0.80518158108802618</c:v>
                </c:pt>
                <c:pt idx="205">
                  <c:v>-1.5098276896640215</c:v>
                </c:pt>
                <c:pt idx="206">
                  <c:v>-1.7311597619516164</c:v>
                </c:pt>
                <c:pt idx="207">
                  <c:v>-2.0504267150889368</c:v>
                </c:pt>
                <c:pt idx="208">
                  <c:v>-2.1769149744781182</c:v>
                </c:pt>
                <c:pt idx="209">
                  <c:v>-2.0879162167265073</c:v>
                </c:pt>
                <c:pt idx="210">
                  <c:v>-2.1168241145614388</c:v>
                </c:pt>
                <c:pt idx="211">
                  <c:v>-1.9872804814114413</c:v>
                </c:pt>
                <c:pt idx="212">
                  <c:v>-2.2444194207258952</c:v>
                </c:pt>
                <c:pt idx="213">
                  <c:v>-2.3521089639593291</c:v>
                </c:pt>
                <c:pt idx="214">
                  <c:v>-2.9451425349882832</c:v>
                </c:pt>
                <c:pt idx="215">
                  <c:v>-3.0489622470805813</c:v>
                </c:pt>
                <c:pt idx="216">
                  <c:v>-2.9600458917165327</c:v>
                </c:pt>
                <c:pt idx="217">
                  <c:v>-2.6435144380657789</c:v>
                </c:pt>
                <c:pt idx="218">
                  <c:v>-2.3828432096526106</c:v>
                </c:pt>
                <c:pt idx="219">
                  <c:v>-1.7297695428525703</c:v>
                </c:pt>
                <c:pt idx="220">
                  <c:v>-1.3394033507136147</c:v>
                </c:pt>
                <c:pt idx="221">
                  <c:v>-0.85206148889770839</c:v>
                </c:pt>
                <c:pt idx="222">
                  <c:v>-1.2123709048110431</c:v>
                </c:pt>
                <c:pt idx="223">
                  <c:v>-1.2737209884991785</c:v>
                </c:pt>
                <c:pt idx="224">
                  <c:v>-1.0757654388748676</c:v>
                </c:pt>
                <c:pt idx="225">
                  <c:v>-0.41802265672264599</c:v>
                </c:pt>
                <c:pt idx="226">
                  <c:v>1.0398591579374425</c:v>
                </c:pt>
                <c:pt idx="227">
                  <c:v>1.5425983503907996</c:v>
                </c:pt>
                <c:pt idx="228">
                  <c:v>2.1139645806694176</c:v>
                </c:pt>
                <c:pt idx="229">
                  <c:v>1.9109994782268036</c:v>
                </c:pt>
                <c:pt idx="230">
                  <c:v>1.5080596978569882</c:v>
                </c:pt>
                <c:pt idx="231">
                  <c:v>1.3001161752910519</c:v>
                </c:pt>
                <c:pt idx="232">
                  <c:v>0.89502961342316689</c:v>
                </c:pt>
                <c:pt idx="233">
                  <c:v>0.79516452351823352</c:v>
                </c:pt>
                <c:pt idx="234">
                  <c:v>0.86560901633941967</c:v>
                </c:pt>
                <c:pt idx="235">
                  <c:v>0.43482472042101489</c:v>
                </c:pt>
                <c:pt idx="236">
                  <c:v>0.53386720053386227</c:v>
                </c:pt>
                <c:pt idx="237">
                  <c:v>0.33233632436025101</c:v>
                </c:pt>
                <c:pt idx="238">
                  <c:v>0.33379665875735515</c:v>
                </c:pt>
                <c:pt idx="239">
                  <c:v>0.49767222290509494</c:v>
                </c:pt>
                <c:pt idx="240">
                  <c:v>0.4614859479031897</c:v>
                </c:pt>
                <c:pt idx="241">
                  <c:v>1.3155409654764203</c:v>
                </c:pt>
                <c:pt idx="242">
                  <c:v>1.9114936140805792</c:v>
                </c:pt>
                <c:pt idx="243">
                  <c:v>1.9418208745492034</c:v>
                </c:pt>
                <c:pt idx="244">
                  <c:v>1.9431851735723644</c:v>
                </c:pt>
                <c:pt idx="245">
                  <c:v>1.876262723150911</c:v>
                </c:pt>
                <c:pt idx="246">
                  <c:v>2.370803475721317</c:v>
                </c:pt>
                <c:pt idx="247">
                  <c:v>2.675119807233211</c:v>
                </c:pt>
                <c:pt idx="248">
                  <c:v>2.5402424141684556</c:v>
                </c:pt>
                <c:pt idx="249">
                  <c:v>2.7063911829655516</c:v>
                </c:pt>
                <c:pt idx="250">
                  <c:v>2.4672031506263323</c:v>
                </c:pt>
                <c:pt idx="251">
                  <c:v>2.0046659635233937</c:v>
                </c:pt>
                <c:pt idx="252">
                  <c:v>2.2242832158253378</c:v>
                </c:pt>
                <c:pt idx="253">
                  <c:v>1.7573103843733453</c:v>
                </c:pt>
                <c:pt idx="254">
                  <c:v>1.4323511456740949</c:v>
                </c:pt>
                <c:pt idx="255">
                  <c:v>0.87218846534612737</c:v>
                </c:pt>
                <c:pt idx="256">
                  <c:v>0.77594423508952559</c:v>
                </c:pt>
                <c:pt idx="257">
                  <c:v>1.1298075349509087</c:v>
                </c:pt>
                <c:pt idx="258">
                  <c:v>0.41908356767989591</c:v>
                </c:pt>
                <c:pt idx="259">
                  <c:v>1.0314043824682197</c:v>
                </c:pt>
                <c:pt idx="260">
                  <c:v>1.1922795433433748</c:v>
                </c:pt>
                <c:pt idx="261">
                  <c:v>1.5440139387019371</c:v>
                </c:pt>
                <c:pt idx="262">
                  <c:v>1.7676833113074746</c:v>
                </c:pt>
                <c:pt idx="263">
                  <c:v>2.1255096148175787</c:v>
                </c:pt>
                <c:pt idx="264">
                  <c:v>1.8378777835615807</c:v>
                </c:pt>
                <c:pt idx="265">
                  <c:v>1.1914185164126583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F-41D1-B760-BBF6E91B9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43767792"/>
        <c:axId val="1"/>
      </c:barChart>
      <c:lineChart>
        <c:grouping val="standard"/>
        <c:varyColors val="0"/>
        <c:ser>
          <c:idx val="0"/>
          <c:order val="1"/>
          <c:tx>
            <c:strRef>
              <c:f>'c3-11a'!$C$13</c:f>
              <c:strCache>
                <c:ptCount val="1"/>
                <c:pt idx="0">
                  <c:v>Economic Sentiment Indicator (right axis)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'c3-11a'!$A$14:$A$279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'c3-11a'!$C$14:$C$279</c:f>
              <c:numCache>
                <c:formatCode>0.0</c:formatCode>
                <c:ptCount val="266"/>
                <c:pt idx="0">
                  <c:v>5.5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1.5</c:v>
                </c:pt>
                <c:pt idx="5">
                  <c:v>0.3</c:v>
                </c:pt>
                <c:pt idx="6">
                  <c:v>-0.6</c:v>
                </c:pt>
                <c:pt idx="7">
                  <c:v>-2.7</c:v>
                </c:pt>
                <c:pt idx="8">
                  <c:v>-4.9000000000000004</c:v>
                </c:pt>
                <c:pt idx="9">
                  <c:v>-6.2</c:v>
                </c:pt>
                <c:pt idx="10">
                  <c:v>-8.4</c:v>
                </c:pt>
                <c:pt idx="11">
                  <c:v>-9.9</c:v>
                </c:pt>
                <c:pt idx="12">
                  <c:v>-12.1</c:v>
                </c:pt>
                <c:pt idx="13">
                  <c:v>-14.9</c:v>
                </c:pt>
                <c:pt idx="14">
                  <c:v>-15.9</c:v>
                </c:pt>
                <c:pt idx="15">
                  <c:v>-15.9</c:v>
                </c:pt>
                <c:pt idx="16">
                  <c:v>-17</c:v>
                </c:pt>
                <c:pt idx="17">
                  <c:v>-16.899999999999999</c:v>
                </c:pt>
                <c:pt idx="18">
                  <c:v>-16.399999999999999</c:v>
                </c:pt>
                <c:pt idx="19">
                  <c:v>-15.6</c:v>
                </c:pt>
                <c:pt idx="20">
                  <c:v>-14.5</c:v>
                </c:pt>
                <c:pt idx="21">
                  <c:v>-13</c:v>
                </c:pt>
                <c:pt idx="22">
                  <c:v>-13.4</c:v>
                </c:pt>
                <c:pt idx="23">
                  <c:v>-13</c:v>
                </c:pt>
                <c:pt idx="24">
                  <c:v>-9.8000000000000007</c:v>
                </c:pt>
                <c:pt idx="25">
                  <c:v>-9</c:v>
                </c:pt>
                <c:pt idx="26">
                  <c:v>-8.1</c:v>
                </c:pt>
                <c:pt idx="27">
                  <c:v>-7.5</c:v>
                </c:pt>
                <c:pt idx="28">
                  <c:v>-5.6</c:v>
                </c:pt>
                <c:pt idx="29">
                  <c:v>-3.8</c:v>
                </c:pt>
                <c:pt idx="30">
                  <c:v>-1.8</c:v>
                </c:pt>
                <c:pt idx="31">
                  <c:v>-0.6</c:v>
                </c:pt>
                <c:pt idx="32">
                  <c:v>1.4</c:v>
                </c:pt>
                <c:pt idx="33">
                  <c:v>0.6</c:v>
                </c:pt>
                <c:pt idx="34">
                  <c:v>1.2</c:v>
                </c:pt>
                <c:pt idx="35">
                  <c:v>2.4</c:v>
                </c:pt>
                <c:pt idx="36">
                  <c:v>2.8</c:v>
                </c:pt>
                <c:pt idx="37">
                  <c:v>2.6</c:v>
                </c:pt>
                <c:pt idx="38">
                  <c:v>3.9</c:v>
                </c:pt>
                <c:pt idx="39">
                  <c:v>3.3</c:v>
                </c:pt>
                <c:pt idx="40">
                  <c:v>2.6</c:v>
                </c:pt>
                <c:pt idx="41">
                  <c:v>3.1</c:v>
                </c:pt>
                <c:pt idx="42">
                  <c:v>1.4</c:v>
                </c:pt>
                <c:pt idx="43">
                  <c:v>0.5</c:v>
                </c:pt>
                <c:pt idx="44">
                  <c:v>-2.5</c:v>
                </c:pt>
                <c:pt idx="45">
                  <c:v>-7</c:v>
                </c:pt>
                <c:pt idx="46">
                  <c:v>-7.1</c:v>
                </c:pt>
                <c:pt idx="47">
                  <c:v>-8.5</c:v>
                </c:pt>
                <c:pt idx="48">
                  <c:v>-10.1</c:v>
                </c:pt>
                <c:pt idx="49">
                  <c:v>-10.6</c:v>
                </c:pt>
                <c:pt idx="50">
                  <c:v>-10.4</c:v>
                </c:pt>
                <c:pt idx="51">
                  <c:v>-10.1</c:v>
                </c:pt>
                <c:pt idx="52">
                  <c:v>-9.8000000000000007</c:v>
                </c:pt>
                <c:pt idx="53">
                  <c:v>-8.3000000000000007</c:v>
                </c:pt>
                <c:pt idx="54">
                  <c:v>-7.3</c:v>
                </c:pt>
                <c:pt idx="55">
                  <c:v>-6.1</c:v>
                </c:pt>
                <c:pt idx="56">
                  <c:v>-4</c:v>
                </c:pt>
                <c:pt idx="57">
                  <c:v>-1.7</c:v>
                </c:pt>
                <c:pt idx="58">
                  <c:v>0</c:v>
                </c:pt>
                <c:pt idx="59">
                  <c:v>0.8</c:v>
                </c:pt>
                <c:pt idx="60">
                  <c:v>0.9</c:v>
                </c:pt>
                <c:pt idx="61">
                  <c:v>3.4</c:v>
                </c:pt>
                <c:pt idx="62">
                  <c:v>4.8</c:v>
                </c:pt>
                <c:pt idx="63">
                  <c:v>5.2</c:v>
                </c:pt>
                <c:pt idx="64">
                  <c:v>7</c:v>
                </c:pt>
                <c:pt idx="65">
                  <c:v>6.6</c:v>
                </c:pt>
                <c:pt idx="66">
                  <c:v>5.6</c:v>
                </c:pt>
                <c:pt idx="67">
                  <c:v>6.1</c:v>
                </c:pt>
                <c:pt idx="68">
                  <c:v>6.3</c:v>
                </c:pt>
                <c:pt idx="69">
                  <c:v>5.8</c:v>
                </c:pt>
                <c:pt idx="70">
                  <c:v>4.8</c:v>
                </c:pt>
                <c:pt idx="71">
                  <c:v>3.9</c:v>
                </c:pt>
                <c:pt idx="72">
                  <c:v>2.7</c:v>
                </c:pt>
                <c:pt idx="73">
                  <c:v>0.9</c:v>
                </c:pt>
                <c:pt idx="74">
                  <c:v>-1.9</c:v>
                </c:pt>
                <c:pt idx="75">
                  <c:v>-4.5999999999999996</c:v>
                </c:pt>
                <c:pt idx="76">
                  <c:v>-4.9000000000000004</c:v>
                </c:pt>
                <c:pt idx="77">
                  <c:v>-7</c:v>
                </c:pt>
                <c:pt idx="78">
                  <c:v>-8</c:v>
                </c:pt>
                <c:pt idx="79">
                  <c:v>-9.8000000000000007</c:v>
                </c:pt>
                <c:pt idx="80">
                  <c:v>-14.1</c:v>
                </c:pt>
                <c:pt idx="81">
                  <c:v>-16.399999999999999</c:v>
                </c:pt>
                <c:pt idx="82">
                  <c:v>-17.2</c:v>
                </c:pt>
                <c:pt idx="83">
                  <c:v>-14.7</c:v>
                </c:pt>
                <c:pt idx="84">
                  <c:v>-14.4</c:v>
                </c:pt>
                <c:pt idx="85">
                  <c:v>-11.8</c:v>
                </c:pt>
                <c:pt idx="86">
                  <c:v>-10.199999999999999</c:v>
                </c:pt>
                <c:pt idx="87">
                  <c:v>-9.6</c:v>
                </c:pt>
                <c:pt idx="88">
                  <c:v>-7.8</c:v>
                </c:pt>
                <c:pt idx="89">
                  <c:v>-9.4</c:v>
                </c:pt>
                <c:pt idx="90">
                  <c:v>-10.7</c:v>
                </c:pt>
                <c:pt idx="91">
                  <c:v>-11</c:v>
                </c:pt>
                <c:pt idx="92">
                  <c:v>-9.1</c:v>
                </c:pt>
                <c:pt idx="93">
                  <c:v>-8.6</c:v>
                </c:pt>
                <c:pt idx="94">
                  <c:v>-8.8000000000000007</c:v>
                </c:pt>
                <c:pt idx="95">
                  <c:v>-10</c:v>
                </c:pt>
                <c:pt idx="96">
                  <c:v>-8.9</c:v>
                </c:pt>
                <c:pt idx="97">
                  <c:v>-8.8000000000000007</c:v>
                </c:pt>
                <c:pt idx="98">
                  <c:v>-11</c:v>
                </c:pt>
                <c:pt idx="99">
                  <c:v>-10.4</c:v>
                </c:pt>
                <c:pt idx="100">
                  <c:v>-11.9</c:v>
                </c:pt>
                <c:pt idx="101">
                  <c:v>-12.5</c:v>
                </c:pt>
                <c:pt idx="102">
                  <c:v>-13</c:v>
                </c:pt>
                <c:pt idx="103">
                  <c:v>-10</c:v>
                </c:pt>
                <c:pt idx="104">
                  <c:v>-8.5</c:v>
                </c:pt>
                <c:pt idx="105">
                  <c:v>-7.1</c:v>
                </c:pt>
                <c:pt idx="106">
                  <c:v>-5.2</c:v>
                </c:pt>
                <c:pt idx="107">
                  <c:v>-7.1</c:v>
                </c:pt>
                <c:pt idx="108">
                  <c:v>-6.1</c:v>
                </c:pt>
                <c:pt idx="109">
                  <c:v>-6.2</c:v>
                </c:pt>
                <c:pt idx="110">
                  <c:v>-5.9</c:v>
                </c:pt>
                <c:pt idx="111">
                  <c:v>-3.7</c:v>
                </c:pt>
                <c:pt idx="112">
                  <c:v>-3.5</c:v>
                </c:pt>
                <c:pt idx="113">
                  <c:v>-2.8</c:v>
                </c:pt>
                <c:pt idx="114">
                  <c:v>-2.7</c:v>
                </c:pt>
                <c:pt idx="115">
                  <c:v>-2.4</c:v>
                </c:pt>
                <c:pt idx="116">
                  <c:v>-1.8</c:v>
                </c:pt>
                <c:pt idx="117">
                  <c:v>-1.2</c:v>
                </c:pt>
                <c:pt idx="118">
                  <c:v>-2.1</c:v>
                </c:pt>
                <c:pt idx="119">
                  <c:v>-2.7</c:v>
                </c:pt>
                <c:pt idx="120">
                  <c:v>-3.3</c:v>
                </c:pt>
                <c:pt idx="121">
                  <c:v>-5.3</c:v>
                </c:pt>
                <c:pt idx="122">
                  <c:v>-6.9</c:v>
                </c:pt>
                <c:pt idx="123">
                  <c:v>-8.1</c:v>
                </c:pt>
                <c:pt idx="124">
                  <c:v>-8.8000000000000007</c:v>
                </c:pt>
                <c:pt idx="125">
                  <c:v>-8.1999999999999993</c:v>
                </c:pt>
                <c:pt idx="126">
                  <c:v>-7.5</c:v>
                </c:pt>
                <c:pt idx="127">
                  <c:v>-6.7</c:v>
                </c:pt>
                <c:pt idx="128">
                  <c:v>-5.6</c:v>
                </c:pt>
                <c:pt idx="129">
                  <c:v>-3.9</c:v>
                </c:pt>
                <c:pt idx="130">
                  <c:v>-4.8</c:v>
                </c:pt>
                <c:pt idx="131">
                  <c:v>-3.6</c:v>
                </c:pt>
                <c:pt idx="132">
                  <c:v>-2.6</c:v>
                </c:pt>
                <c:pt idx="133">
                  <c:v>-1</c:v>
                </c:pt>
                <c:pt idx="134">
                  <c:v>0.5</c:v>
                </c:pt>
                <c:pt idx="135">
                  <c:v>2.6</c:v>
                </c:pt>
                <c:pt idx="136">
                  <c:v>2.9</c:v>
                </c:pt>
                <c:pt idx="137">
                  <c:v>4.0999999999999996</c:v>
                </c:pt>
                <c:pt idx="138">
                  <c:v>4.4000000000000004</c:v>
                </c:pt>
                <c:pt idx="139">
                  <c:v>3.9</c:v>
                </c:pt>
                <c:pt idx="140">
                  <c:v>5.3</c:v>
                </c:pt>
                <c:pt idx="141">
                  <c:v>5.6</c:v>
                </c:pt>
                <c:pt idx="142">
                  <c:v>6.5</c:v>
                </c:pt>
                <c:pt idx="143">
                  <c:v>6.6</c:v>
                </c:pt>
                <c:pt idx="144">
                  <c:v>6.1</c:v>
                </c:pt>
                <c:pt idx="145">
                  <c:v>6.4</c:v>
                </c:pt>
                <c:pt idx="146">
                  <c:v>7.5</c:v>
                </c:pt>
                <c:pt idx="147">
                  <c:v>7.7</c:v>
                </c:pt>
                <c:pt idx="148">
                  <c:v>7.1</c:v>
                </c:pt>
                <c:pt idx="149">
                  <c:v>7.4</c:v>
                </c:pt>
                <c:pt idx="150">
                  <c:v>6.5</c:v>
                </c:pt>
                <c:pt idx="151">
                  <c:v>5.6</c:v>
                </c:pt>
                <c:pt idx="152">
                  <c:v>4.3</c:v>
                </c:pt>
                <c:pt idx="153">
                  <c:v>2.9</c:v>
                </c:pt>
                <c:pt idx="154">
                  <c:v>3.9</c:v>
                </c:pt>
                <c:pt idx="155">
                  <c:v>2.9</c:v>
                </c:pt>
                <c:pt idx="156">
                  <c:v>2.2000000000000002</c:v>
                </c:pt>
                <c:pt idx="157">
                  <c:v>1.1000000000000001</c:v>
                </c:pt>
                <c:pt idx="158">
                  <c:v>1.5</c:v>
                </c:pt>
                <c:pt idx="159">
                  <c:v>-0.8</c:v>
                </c:pt>
                <c:pt idx="160">
                  <c:v>-1.4</c:v>
                </c:pt>
                <c:pt idx="161">
                  <c:v>-3.9</c:v>
                </c:pt>
                <c:pt idx="162">
                  <c:v>-5.9</c:v>
                </c:pt>
                <c:pt idx="163">
                  <c:v>-7.6</c:v>
                </c:pt>
                <c:pt idx="164">
                  <c:v>-10.8</c:v>
                </c:pt>
                <c:pt idx="165">
                  <c:v>-17.5</c:v>
                </c:pt>
                <c:pt idx="166">
                  <c:v>-25.6</c:v>
                </c:pt>
                <c:pt idx="167">
                  <c:v>-32.799999999999997</c:v>
                </c:pt>
                <c:pt idx="168">
                  <c:v>-32.700000000000003</c:v>
                </c:pt>
                <c:pt idx="169">
                  <c:v>-36.4</c:v>
                </c:pt>
                <c:pt idx="170">
                  <c:v>-38.1</c:v>
                </c:pt>
                <c:pt idx="171">
                  <c:v>-35.4</c:v>
                </c:pt>
                <c:pt idx="172">
                  <c:v>-33.6</c:v>
                </c:pt>
                <c:pt idx="173">
                  <c:v>-31.7</c:v>
                </c:pt>
                <c:pt idx="174">
                  <c:v>-29.8</c:v>
                </c:pt>
                <c:pt idx="175">
                  <c:v>-26</c:v>
                </c:pt>
                <c:pt idx="176">
                  <c:v>-24.4</c:v>
                </c:pt>
                <c:pt idx="177">
                  <c:v>-21</c:v>
                </c:pt>
                <c:pt idx="178">
                  <c:v>-18.7</c:v>
                </c:pt>
                <c:pt idx="179">
                  <c:v>-16.100000000000001</c:v>
                </c:pt>
                <c:pt idx="180">
                  <c:v>-13.8</c:v>
                </c:pt>
                <c:pt idx="181">
                  <c:v>-12.4</c:v>
                </c:pt>
                <c:pt idx="182">
                  <c:v>-9.3000000000000007</c:v>
                </c:pt>
                <c:pt idx="183">
                  <c:v>-7.2</c:v>
                </c:pt>
                <c:pt idx="184">
                  <c:v>-5.8</c:v>
                </c:pt>
                <c:pt idx="185">
                  <c:v>-4.7</c:v>
                </c:pt>
                <c:pt idx="186">
                  <c:v>-3.2</c:v>
                </c:pt>
                <c:pt idx="187">
                  <c:v>-2.4</c:v>
                </c:pt>
                <c:pt idx="188">
                  <c:v>-1.1000000000000001</c:v>
                </c:pt>
                <c:pt idx="189">
                  <c:v>0.7</c:v>
                </c:pt>
                <c:pt idx="190">
                  <c:v>2</c:v>
                </c:pt>
                <c:pt idx="191">
                  <c:v>5.4</c:v>
                </c:pt>
                <c:pt idx="192">
                  <c:v>6.1</c:v>
                </c:pt>
                <c:pt idx="193">
                  <c:v>6.9</c:v>
                </c:pt>
                <c:pt idx="194">
                  <c:v>6.5</c:v>
                </c:pt>
                <c:pt idx="195">
                  <c:v>5.6</c:v>
                </c:pt>
                <c:pt idx="196">
                  <c:v>3.6</c:v>
                </c:pt>
                <c:pt idx="197">
                  <c:v>2.9</c:v>
                </c:pt>
                <c:pt idx="198">
                  <c:v>0.4</c:v>
                </c:pt>
                <c:pt idx="199">
                  <c:v>-3</c:v>
                </c:pt>
                <c:pt idx="200">
                  <c:v>-6</c:v>
                </c:pt>
                <c:pt idx="201">
                  <c:v>-6.5</c:v>
                </c:pt>
                <c:pt idx="202">
                  <c:v>-6.9</c:v>
                </c:pt>
                <c:pt idx="203">
                  <c:v>-6.8</c:v>
                </c:pt>
                <c:pt idx="204">
                  <c:v>-6</c:v>
                </c:pt>
                <c:pt idx="205">
                  <c:v>-4.9000000000000004</c:v>
                </c:pt>
                <c:pt idx="206">
                  <c:v>-6.9</c:v>
                </c:pt>
                <c:pt idx="207">
                  <c:v>-8.4</c:v>
                </c:pt>
                <c:pt idx="208">
                  <c:v>-10.6</c:v>
                </c:pt>
                <c:pt idx="209">
                  <c:v>-11.8</c:v>
                </c:pt>
                <c:pt idx="210">
                  <c:v>-14.1</c:v>
                </c:pt>
                <c:pt idx="211">
                  <c:v>-14.6</c:v>
                </c:pt>
                <c:pt idx="212">
                  <c:v>-15.4</c:v>
                </c:pt>
                <c:pt idx="213">
                  <c:v>-17.899999999999999</c:v>
                </c:pt>
                <c:pt idx="214">
                  <c:v>-14.6</c:v>
                </c:pt>
                <c:pt idx="215">
                  <c:v>-13.5</c:v>
                </c:pt>
                <c:pt idx="216">
                  <c:v>-13.2</c:v>
                </c:pt>
                <c:pt idx="217">
                  <c:v>-10.9</c:v>
                </c:pt>
                <c:pt idx="218">
                  <c:v>-12</c:v>
                </c:pt>
                <c:pt idx="219">
                  <c:v>-13.4</c:v>
                </c:pt>
                <c:pt idx="220">
                  <c:v>-12.7</c:v>
                </c:pt>
                <c:pt idx="221">
                  <c:v>-10.8</c:v>
                </c:pt>
                <c:pt idx="222">
                  <c:v>-10.199999999999999</c:v>
                </c:pt>
                <c:pt idx="223">
                  <c:v>-7.5</c:v>
                </c:pt>
                <c:pt idx="224">
                  <c:v>-6.2</c:v>
                </c:pt>
                <c:pt idx="225">
                  <c:v>-4.9000000000000004</c:v>
                </c:pt>
                <c:pt idx="226">
                  <c:v>-3.5</c:v>
                </c:pt>
                <c:pt idx="227">
                  <c:v>-2.9</c:v>
                </c:pt>
                <c:pt idx="228">
                  <c:v>-3.3</c:v>
                </c:pt>
                <c:pt idx="229">
                  <c:v>-3.1</c:v>
                </c:pt>
                <c:pt idx="230">
                  <c:v>-2.9</c:v>
                </c:pt>
                <c:pt idx="231">
                  <c:v>-3</c:v>
                </c:pt>
                <c:pt idx="232">
                  <c:v>-2.8</c:v>
                </c:pt>
                <c:pt idx="233">
                  <c:v>-4.0999999999999996</c:v>
                </c:pt>
                <c:pt idx="234">
                  <c:v>-3.5</c:v>
                </c:pt>
                <c:pt idx="235">
                  <c:v>-4.8</c:v>
                </c:pt>
                <c:pt idx="236">
                  <c:v>-4.9000000000000004</c:v>
                </c:pt>
                <c:pt idx="237">
                  <c:v>-4.5999999999999996</c:v>
                </c:pt>
                <c:pt idx="238">
                  <c:v>-3.9</c:v>
                </c:pt>
                <c:pt idx="239">
                  <c:v>-4.9000000000000004</c:v>
                </c:pt>
                <c:pt idx="240">
                  <c:v>-4.5</c:v>
                </c:pt>
                <c:pt idx="241">
                  <c:v>-4.5</c:v>
                </c:pt>
                <c:pt idx="242">
                  <c:v>-2.8</c:v>
                </c:pt>
                <c:pt idx="243">
                  <c:v>-3.1</c:v>
                </c:pt>
                <c:pt idx="244">
                  <c:v>-2.9</c:v>
                </c:pt>
                <c:pt idx="245">
                  <c:v>-3.4</c:v>
                </c:pt>
                <c:pt idx="246">
                  <c:v>-2.8</c:v>
                </c:pt>
                <c:pt idx="247">
                  <c:v>-3.7</c:v>
                </c:pt>
                <c:pt idx="248">
                  <c:v>-2.2000000000000002</c:v>
                </c:pt>
                <c:pt idx="249">
                  <c:v>-1.9</c:v>
                </c:pt>
                <c:pt idx="250">
                  <c:v>-3.3</c:v>
                </c:pt>
                <c:pt idx="251">
                  <c:v>-2</c:v>
                </c:pt>
                <c:pt idx="252">
                  <c:v>-3.1</c:v>
                </c:pt>
                <c:pt idx="253">
                  <c:v>-4.0999999999999996</c:v>
                </c:pt>
                <c:pt idx="254">
                  <c:v>-4.0999999999999996</c:v>
                </c:pt>
                <c:pt idx="255">
                  <c:v>-3.6</c:v>
                </c:pt>
                <c:pt idx="256">
                  <c:v>-3.7</c:v>
                </c:pt>
                <c:pt idx="257">
                  <c:v>-2.8</c:v>
                </c:pt>
                <c:pt idx="258">
                  <c:v>-2.6</c:v>
                </c:pt>
                <c:pt idx="259">
                  <c:v>-4.3</c:v>
                </c:pt>
                <c:pt idx="260">
                  <c:v>-1.8</c:v>
                </c:pt>
                <c:pt idx="261">
                  <c:v>-0.7</c:v>
                </c:pt>
                <c:pt idx="262">
                  <c:v>-1.1000000000000001</c:v>
                </c:pt>
                <c:pt idx="263">
                  <c:v>0</c:v>
                </c:pt>
                <c:pt idx="264">
                  <c:v>0.8</c:v>
                </c:pt>
                <c:pt idx="265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F-41D1-B760-BBF6E91B9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19688"/>
        <c:axId val="503124608"/>
      </c:lineChart>
      <c:dateAx>
        <c:axId val="643767792"/>
        <c:scaling>
          <c:orientation val="minMax"/>
          <c:min val="3470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Offset val="10"/>
        <c:baseTimeUnit val="months"/>
        <c:majorUnit val="24"/>
        <c:majorTimeUnit val="months"/>
        <c:minorUnit val="12"/>
        <c:minorTimeUnit val="months"/>
      </c:dateAx>
      <c:valAx>
        <c:axId val="1"/>
        <c:scaling>
          <c:orientation val="minMax"/>
          <c:max val="10"/>
          <c:min val="-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643767792"/>
        <c:crosses val="autoZero"/>
        <c:crossBetween val="between"/>
      </c:valAx>
      <c:valAx>
        <c:axId val="50312460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503119688"/>
        <c:crosses val="max"/>
        <c:crossBetween val="between"/>
      </c:valAx>
      <c:dateAx>
        <c:axId val="503119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0312460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311762152777781"/>
          <c:w val="1"/>
          <c:h val="0.14688237847222221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 panose="020F0502020204030204" pitchFamily="34" charset="0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851296296296294E-2"/>
          <c:y val="7.4849305555555551E-2"/>
          <c:w val="0.88841699735449731"/>
          <c:h val="0.62597612847222217"/>
        </c:manualLayout>
      </c:layout>
      <c:lineChart>
        <c:grouping val="standard"/>
        <c:varyColors val="0"/>
        <c:ser>
          <c:idx val="2"/>
          <c:order val="0"/>
          <c:tx>
            <c:strRef>
              <c:f>'c3-11b'!$B$13</c:f>
              <c:strCache>
                <c:ptCount val="1"/>
                <c:pt idx="0">
                  <c:v>OECD Business Confidence Indicator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'c3-11b'!$A$14:$A$279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'c3-11b'!$B$14:$B$279</c:f>
              <c:numCache>
                <c:formatCode>0.0</c:formatCode>
                <c:ptCount val="266"/>
                <c:pt idx="0">
                  <c:v>0.98711272387852222</c:v>
                </c:pt>
                <c:pt idx="1">
                  <c:v>0.98774117554754981</c:v>
                </c:pt>
                <c:pt idx="2">
                  <c:v>0.98819563181301251</c:v>
                </c:pt>
                <c:pt idx="3">
                  <c:v>0.98758776816121852</c:v>
                </c:pt>
                <c:pt idx="4">
                  <c:v>0.98734783763307332</c:v>
                </c:pt>
                <c:pt idx="5">
                  <c:v>0.98686017646434943</c:v>
                </c:pt>
                <c:pt idx="6">
                  <c:v>0.98669275923092981</c:v>
                </c:pt>
                <c:pt idx="7">
                  <c:v>0.98648338191582707</c:v>
                </c:pt>
                <c:pt idx="8">
                  <c:v>0.98669616804080629</c:v>
                </c:pt>
                <c:pt idx="9">
                  <c:v>0.98754271083054868</c:v>
                </c:pt>
                <c:pt idx="10">
                  <c:v>0.98798583988198119</c:v>
                </c:pt>
                <c:pt idx="11">
                  <c:v>0.98776710567059145</c:v>
                </c:pt>
                <c:pt idx="12">
                  <c:v>0.98709054371396965</c:v>
                </c:pt>
                <c:pt idx="13">
                  <c:v>0.9862899161417179</c:v>
                </c:pt>
                <c:pt idx="14">
                  <c:v>0.98541264165246401</c:v>
                </c:pt>
                <c:pt idx="15">
                  <c:v>0.984983666200545</c:v>
                </c:pt>
                <c:pt idx="16">
                  <c:v>0.98443630796251147</c:v>
                </c:pt>
                <c:pt idx="17">
                  <c:v>0.98395263774314412</c:v>
                </c:pt>
                <c:pt idx="18">
                  <c:v>0.98302227327922931</c:v>
                </c:pt>
                <c:pt idx="19">
                  <c:v>0.98155719425332499</c:v>
                </c:pt>
                <c:pt idx="20">
                  <c:v>0.97952110968921013</c:v>
                </c:pt>
                <c:pt idx="21">
                  <c:v>0.97766020692412536</c:v>
                </c:pt>
                <c:pt idx="22">
                  <c:v>0.97592016437780948</c:v>
                </c:pt>
                <c:pt idx="23">
                  <c:v>0.97398925502480327</c:v>
                </c:pt>
                <c:pt idx="24">
                  <c:v>0.97167224516878448</c:v>
                </c:pt>
                <c:pt idx="25">
                  <c:v>0.96988706529680402</c:v>
                </c:pt>
                <c:pt idx="26">
                  <c:v>0.96971721658692189</c:v>
                </c:pt>
                <c:pt idx="27">
                  <c:v>0.97110329047720212</c:v>
                </c:pt>
                <c:pt idx="28">
                  <c:v>0.97384683623310098</c:v>
                </c:pt>
                <c:pt idx="29">
                  <c:v>0.97951638042990019</c:v>
                </c:pt>
                <c:pt idx="30">
                  <c:v>0.98488634528696639</c:v>
                </c:pt>
                <c:pt idx="31">
                  <c:v>0.98758335143165576</c:v>
                </c:pt>
                <c:pt idx="32">
                  <c:v>0.98775743908260316</c:v>
                </c:pt>
                <c:pt idx="33">
                  <c:v>0.98778794577001361</c:v>
                </c:pt>
                <c:pt idx="34">
                  <c:v>0.98758025994597087</c:v>
                </c:pt>
                <c:pt idx="35">
                  <c:v>0.98672392811312637</c:v>
                </c:pt>
                <c:pt idx="36">
                  <c:v>0.98629698333925742</c:v>
                </c:pt>
                <c:pt idx="37">
                  <c:v>0.98508525358495636</c:v>
                </c:pt>
                <c:pt idx="38">
                  <c:v>0.98513965743284282</c:v>
                </c:pt>
                <c:pt idx="39">
                  <c:v>0.98535578030833093</c:v>
                </c:pt>
                <c:pt idx="40">
                  <c:v>0.98487748232144867</c:v>
                </c:pt>
                <c:pt idx="41">
                  <c:v>0.98332138060512608</c:v>
                </c:pt>
                <c:pt idx="42">
                  <c:v>0.98218132399629776</c:v>
                </c:pt>
                <c:pt idx="43">
                  <c:v>0.9784893497698911</c:v>
                </c:pt>
                <c:pt idx="44">
                  <c:v>0.97766548794566333</c:v>
                </c:pt>
                <c:pt idx="45">
                  <c:v>0.97742914913328316</c:v>
                </c:pt>
                <c:pt idx="46">
                  <c:v>0.97758025193924691</c:v>
                </c:pt>
                <c:pt idx="47">
                  <c:v>0.97745717746224847</c:v>
                </c:pt>
                <c:pt idx="48">
                  <c:v>0.97697873406889335</c:v>
                </c:pt>
                <c:pt idx="49">
                  <c:v>0.97550653879429572</c:v>
                </c:pt>
                <c:pt idx="50">
                  <c:v>0.97396602149073408</c:v>
                </c:pt>
                <c:pt idx="51">
                  <c:v>0.96992896440922638</c:v>
                </c:pt>
                <c:pt idx="52">
                  <c:v>0.96545841229906448</c:v>
                </c:pt>
                <c:pt idx="53">
                  <c:v>0.96166223643847026</c:v>
                </c:pt>
                <c:pt idx="54">
                  <c:v>0.95638222206474011</c:v>
                </c:pt>
                <c:pt idx="55">
                  <c:v>0.95347455687754068</c:v>
                </c:pt>
                <c:pt idx="56">
                  <c:v>0.94688742707426132</c:v>
                </c:pt>
                <c:pt idx="57">
                  <c:v>0.94220637711808264</c:v>
                </c:pt>
                <c:pt idx="58">
                  <c:v>0.93839265619997525</c:v>
                </c:pt>
                <c:pt idx="59">
                  <c:v>0.93449227256307243</c:v>
                </c:pt>
                <c:pt idx="60">
                  <c:v>0.92565423702410687</c:v>
                </c:pt>
                <c:pt idx="61">
                  <c:v>0.91553298834527463</c:v>
                </c:pt>
                <c:pt idx="62">
                  <c:v>0.90884243123978814</c:v>
                </c:pt>
                <c:pt idx="63">
                  <c:v>0.918790317493415</c:v>
                </c:pt>
                <c:pt idx="64">
                  <c:v>0.92922629762267561</c:v>
                </c:pt>
                <c:pt idx="65">
                  <c:v>0.93651027421230248</c:v>
                </c:pt>
                <c:pt idx="66">
                  <c:v>0.94159320649255629</c:v>
                </c:pt>
                <c:pt idx="67">
                  <c:v>0.94417731260491</c:v>
                </c:pt>
                <c:pt idx="68">
                  <c:v>0.94559396084689185</c:v>
                </c:pt>
                <c:pt idx="69">
                  <c:v>0.94528835126057176</c:v>
                </c:pt>
                <c:pt idx="70">
                  <c:v>0.94569642300129819</c:v>
                </c:pt>
                <c:pt idx="71">
                  <c:v>0.95221711773065254</c:v>
                </c:pt>
                <c:pt idx="72">
                  <c:v>0.95759312615059888</c:v>
                </c:pt>
                <c:pt idx="73">
                  <c:v>0.96304671831385102</c:v>
                </c:pt>
                <c:pt idx="74">
                  <c:v>0.96408126519011617</c:v>
                </c:pt>
                <c:pt idx="75">
                  <c:v>0.96343568953215231</c:v>
                </c:pt>
                <c:pt idx="76">
                  <c:v>0.9638636085057487</c:v>
                </c:pt>
                <c:pt idx="77">
                  <c:v>0.96424013757491678</c:v>
                </c:pt>
                <c:pt idx="78">
                  <c:v>0.96526735516995854</c:v>
                </c:pt>
                <c:pt idx="79">
                  <c:v>0.96565777889294657</c:v>
                </c:pt>
                <c:pt idx="80">
                  <c:v>0.9665056034208106</c:v>
                </c:pt>
                <c:pt idx="81">
                  <c:v>0.96610264817467417</c:v>
                </c:pt>
                <c:pt idx="82">
                  <c:v>0.97160743665857352</c:v>
                </c:pt>
                <c:pt idx="83">
                  <c:v>0.97092581286033253</c:v>
                </c:pt>
                <c:pt idx="84">
                  <c:v>0.96768894327314547</c:v>
                </c:pt>
                <c:pt idx="85">
                  <c:v>0.96209963101531293</c:v>
                </c:pt>
                <c:pt idx="86">
                  <c:v>0.95783196327219666</c:v>
                </c:pt>
                <c:pt idx="87">
                  <c:v>0.9546778251948419</c:v>
                </c:pt>
                <c:pt idx="88">
                  <c:v>0.95339629651405289</c:v>
                </c:pt>
                <c:pt idx="89">
                  <c:v>0.95361910273517114</c:v>
                </c:pt>
                <c:pt idx="90">
                  <c:v>0.95400096225249786</c:v>
                </c:pt>
                <c:pt idx="91">
                  <c:v>0.95468176591184328</c:v>
                </c:pt>
                <c:pt idx="92">
                  <c:v>0.95536368508316172</c:v>
                </c:pt>
                <c:pt idx="93">
                  <c:v>0.95583940111016608</c:v>
                </c:pt>
                <c:pt idx="94">
                  <c:v>0.95337295555755075</c:v>
                </c:pt>
                <c:pt idx="95">
                  <c:v>0.9505175421137958</c:v>
                </c:pt>
                <c:pt idx="96">
                  <c:v>0.94666701639947326</c:v>
                </c:pt>
                <c:pt idx="97">
                  <c:v>0.94317504818775078</c:v>
                </c:pt>
                <c:pt idx="98">
                  <c:v>0.93813968846989093</c:v>
                </c:pt>
                <c:pt idx="99">
                  <c:v>0.93128000180392623</c:v>
                </c:pt>
                <c:pt idx="100">
                  <c:v>0.92500933479900815</c:v>
                </c:pt>
                <c:pt idx="101">
                  <c:v>0.91879041128133165</c:v>
                </c:pt>
                <c:pt idx="102">
                  <c:v>0.91081920115835857</c:v>
                </c:pt>
                <c:pt idx="103">
                  <c:v>0.90259165297787292</c:v>
                </c:pt>
                <c:pt idx="104">
                  <c:v>0.88924078093070258</c:v>
                </c:pt>
                <c:pt idx="105">
                  <c:v>0.87495080818506887</c:v>
                </c:pt>
                <c:pt idx="106">
                  <c:v>0.86066857108117023</c:v>
                </c:pt>
                <c:pt idx="107">
                  <c:v>0.84070253226190317</c:v>
                </c:pt>
                <c:pt idx="108">
                  <c:v>0.8046039703912099</c:v>
                </c:pt>
                <c:pt idx="109">
                  <c:v>0.75731994027314553</c:v>
                </c:pt>
                <c:pt idx="110">
                  <c:v>0.7116308119522714</c:v>
                </c:pt>
                <c:pt idx="111">
                  <c:v>0.69276958884703588</c:v>
                </c:pt>
                <c:pt idx="112">
                  <c:v>0.71163454054203679</c:v>
                </c:pt>
                <c:pt idx="113">
                  <c:v>0.74380231844489175</c:v>
                </c:pt>
                <c:pt idx="114">
                  <c:v>0.77559329248903508</c:v>
                </c:pt>
                <c:pt idx="115">
                  <c:v>0.80124895200645907</c:v>
                </c:pt>
                <c:pt idx="116">
                  <c:v>0.82627645573366881</c:v>
                </c:pt>
                <c:pt idx="117">
                  <c:v>0.85526893812818527</c:v>
                </c:pt>
                <c:pt idx="118">
                  <c:v>0.85440040494362735</c:v>
                </c:pt>
                <c:pt idx="119">
                  <c:v>0.82716189622255309</c:v>
                </c:pt>
                <c:pt idx="120">
                  <c:v>0.80473277895163942</c:v>
                </c:pt>
                <c:pt idx="121">
                  <c:v>0.79754314603624288</c:v>
                </c:pt>
                <c:pt idx="122">
                  <c:v>0.804658521315193</c:v>
                </c:pt>
                <c:pt idx="123">
                  <c:v>0.81710447343597248</c:v>
                </c:pt>
                <c:pt idx="124">
                  <c:v>0.82699198839367316</c:v>
                </c:pt>
                <c:pt idx="125">
                  <c:v>0.82868272474420479</c:v>
                </c:pt>
                <c:pt idx="126">
                  <c:v>0.82362746938817455</c:v>
                </c:pt>
                <c:pt idx="127">
                  <c:v>0.81790939688863606</c:v>
                </c:pt>
                <c:pt idx="128">
                  <c:v>0.81350852480603697</c:v>
                </c:pt>
                <c:pt idx="129">
                  <c:v>0.80979462423377124</c:v>
                </c:pt>
                <c:pt idx="130">
                  <c:v>0.81776285602720333</c:v>
                </c:pt>
                <c:pt idx="131">
                  <c:v>0.82782289104785634</c:v>
                </c:pt>
                <c:pt idx="132">
                  <c:v>0.84647157990345911</c:v>
                </c:pt>
                <c:pt idx="133">
                  <c:v>0.86651735205409797</c:v>
                </c:pt>
                <c:pt idx="134">
                  <c:v>0.89514955111077954</c:v>
                </c:pt>
                <c:pt idx="135">
                  <c:v>0.91391656509464503</c:v>
                </c:pt>
                <c:pt idx="136">
                  <c:v>0.92432045721055034</c:v>
                </c:pt>
                <c:pt idx="137">
                  <c:v>0.92759732345518009</c:v>
                </c:pt>
                <c:pt idx="138">
                  <c:v>0.93108543465912785</c:v>
                </c:pt>
                <c:pt idx="139">
                  <c:v>0.93247878510485283</c:v>
                </c:pt>
                <c:pt idx="140">
                  <c:v>0.9357681599395633</c:v>
                </c:pt>
                <c:pt idx="141">
                  <c:v>0.94255718031229463</c:v>
                </c:pt>
                <c:pt idx="142">
                  <c:v>0.93490335329384455</c:v>
                </c:pt>
                <c:pt idx="143">
                  <c:v>0.9340699572979233</c:v>
                </c:pt>
                <c:pt idx="144">
                  <c:v>0.93416823706524954</c:v>
                </c:pt>
                <c:pt idx="145">
                  <c:v>0.9376304187039568</c:v>
                </c:pt>
                <c:pt idx="146">
                  <c:v>0.93820265244951107</c:v>
                </c:pt>
                <c:pt idx="147">
                  <c:v>0.93483136102953113</c:v>
                </c:pt>
                <c:pt idx="148">
                  <c:v>0.92859078970005093</c:v>
                </c:pt>
                <c:pt idx="149">
                  <c:v>0.92417283156652197</c:v>
                </c:pt>
                <c:pt idx="150">
                  <c:v>0.92915445063574253</c:v>
                </c:pt>
                <c:pt idx="151">
                  <c:v>0.93162430545108854</c:v>
                </c:pt>
                <c:pt idx="152">
                  <c:v>0.93427622139589139</c:v>
                </c:pt>
                <c:pt idx="153">
                  <c:v>0.93447078197402011</c:v>
                </c:pt>
                <c:pt idx="154">
                  <c:v>0.93446053965058895</c:v>
                </c:pt>
                <c:pt idx="155">
                  <c:v>0.93636782889481385</c:v>
                </c:pt>
                <c:pt idx="156">
                  <c:v>0.93471350602389047</c:v>
                </c:pt>
                <c:pt idx="157">
                  <c:v>0.93134205424198435</c:v>
                </c:pt>
                <c:pt idx="158">
                  <c:v>0.92611441333913003</c:v>
                </c:pt>
                <c:pt idx="159">
                  <c:v>0.91791768228885828</c:v>
                </c:pt>
                <c:pt idx="160">
                  <c:v>0.90709052080033792</c:v>
                </c:pt>
                <c:pt idx="161">
                  <c:v>0.89526290532514752</c:v>
                </c:pt>
                <c:pt idx="162">
                  <c:v>0.86962730518722886</c:v>
                </c:pt>
                <c:pt idx="163">
                  <c:v>0.87473916016506192</c:v>
                </c:pt>
                <c:pt idx="164">
                  <c:v>0.90151651829942991</c:v>
                </c:pt>
                <c:pt idx="165">
                  <c:v>0.93184660809820796</c:v>
                </c:pt>
                <c:pt idx="166">
                  <c:v>0.95838590113091371</c:v>
                </c:pt>
                <c:pt idx="167">
                  <c:v>0.97561112486951918</c:v>
                </c:pt>
                <c:pt idx="168">
                  <c:v>0.98108209772478749</c:v>
                </c:pt>
                <c:pt idx="169">
                  <c:v>0.97977745976333086</c:v>
                </c:pt>
                <c:pt idx="170">
                  <c:v>0.97724094701174546</c:v>
                </c:pt>
                <c:pt idx="171">
                  <c:v>0.97335518065928306</c:v>
                </c:pt>
                <c:pt idx="172">
                  <c:v>0.97169825613809335</c:v>
                </c:pt>
                <c:pt idx="173">
                  <c:v>0.97049233756882725</c:v>
                </c:pt>
                <c:pt idx="174">
                  <c:v>0.97024565167273868</c:v>
                </c:pt>
                <c:pt idx="175">
                  <c:v>0.96873101510945869</c:v>
                </c:pt>
                <c:pt idx="176">
                  <c:v>0.96704195557504691</c:v>
                </c:pt>
                <c:pt idx="177">
                  <c:v>0.9653342021746909</c:v>
                </c:pt>
                <c:pt idx="178">
                  <c:v>0.96472589822955956</c:v>
                </c:pt>
                <c:pt idx="179">
                  <c:v>0.96407892471403578</c:v>
                </c:pt>
                <c:pt idx="180">
                  <c:v>0.96150595531880212</c:v>
                </c:pt>
                <c:pt idx="181">
                  <c:v>0.95500365822433897</c:v>
                </c:pt>
                <c:pt idx="182">
                  <c:v>0.94398379808450272</c:v>
                </c:pt>
                <c:pt idx="183">
                  <c:v>0.93173102403793129</c:v>
                </c:pt>
                <c:pt idx="184">
                  <c:v>0.92080008863191309</c:v>
                </c:pt>
                <c:pt idx="185">
                  <c:v>0.91483511205444845</c:v>
                </c:pt>
                <c:pt idx="186">
                  <c:v>0.91336335394501478</c:v>
                </c:pt>
                <c:pt idx="187">
                  <c:v>0.91440406934735341</c:v>
                </c:pt>
                <c:pt idx="188">
                  <c:v>0.91723928023178325</c:v>
                </c:pt>
                <c:pt idx="189">
                  <c:v>0.92045992239884455</c:v>
                </c:pt>
                <c:pt idx="190">
                  <c:v>0.92468174218608445</c:v>
                </c:pt>
                <c:pt idx="191">
                  <c:v>0.930244819681732</c:v>
                </c:pt>
                <c:pt idx="192">
                  <c:v>0.9348083146711903</c:v>
                </c:pt>
                <c:pt idx="193">
                  <c:v>0.93832932600719721</c:v>
                </c:pt>
                <c:pt idx="194">
                  <c:v>0.94001620925917562</c:v>
                </c:pt>
                <c:pt idx="195">
                  <c:v>0.94053009508676777</c:v>
                </c:pt>
                <c:pt idx="196">
                  <c:v>0.94062706477187796</c:v>
                </c:pt>
                <c:pt idx="197">
                  <c:v>0.94011756027996618</c:v>
                </c:pt>
                <c:pt idx="198">
                  <c:v>0.94119118644517008</c:v>
                </c:pt>
                <c:pt idx="199">
                  <c:v>0.94227595496873873</c:v>
                </c:pt>
                <c:pt idx="200">
                  <c:v>0.94268757997683117</c:v>
                </c:pt>
                <c:pt idx="201">
                  <c:v>0.94368999992535119</c:v>
                </c:pt>
                <c:pt idx="202">
                  <c:v>0.94676062111708792</c:v>
                </c:pt>
                <c:pt idx="203">
                  <c:v>0.95029090607132116</c:v>
                </c:pt>
                <c:pt idx="204">
                  <c:v>0.9509903197889984</c:v>
                </c:pt>
                <c:pt idx="205">
                  <c:v>0.94827974456747921</c:v>
                </c:pt>
                <c:pt idx="206">
                  <c:v>0.94279068062492488</c:v>
                </c:pt>
                <c:pt idx="207">
                  <c:v>0.93383027981607825</c:v>
                </c:pt>
                <c:pt idx="208">
                  <c:v>0.92244371042040985</c:v>
                </c:pt>
                <c:pt idx="209">
                  <c:v>0.90723371817459331</c:v>
                </c:pt>
                <c:pt idx="210">
                  <c:v>0.88792675595692128</c:v>
                </c:pt>
                <c:pt idx="211">
                  <c:v>0.86291588557309673</c:v>
                </c:pt>
                <c:pt idx="212">
                  <c:v>0.83679126377587576</c:v>
                </c:pt>
                <c:pt idx="213">
                  <c:v>0.8161119092540281</c:v>
                </c:pt>
                <c:pt idx="214">
                  <c:v>0.8054283503565387</c:v>
                </c:pt>
                <c:pt idx="215">
                  <c:v>0.8000704397184274</c:v>
                </c:pt>
                <c:pt idx="216">
                  <c:v>0.7984941436237164</c:v>
                </c:pt>
                <c:pt idx="217">
                  <c:v>0.80558518040302329</c:v>
                </c:pt>
                <c:pt idx="218">
                  <c:v>0.82499555311912187</c:v>
                </c:pt>
                <c:pt idx="219">
                  <c:v>0.85028491317574673</c:v>
                </c:pt>
                <c:pt idx="220">
                  <c:v>0.87940758714613632</c:v>
                </c:pt>
                <c:pt idx="221">
                  <c:v>0.90556956613358741</c:v>
                </c:pt>
                <c:pt idx="222">
                  <c:v>0.92401732880641296</c:v>
                </c:pt>
                <c:pt idx="223">
                  <c:v>0.93556594312982044</c:v>
                </c:pt>
                <c:pt idx="224">
                  <c:v>0.93818410666645247</c:v>
                </c:pt>
                <c:pt idx="225">
                  <c:v>0.9373343237860714</c:v>
                </c:pt>
                <c:pt idx="226">
                  <c:v>0.93580370194513474</c:v>
                </c:pt>
                <c:pt idx="227">
                  <c:v>0.93313591348771763</c:v>
                </c:pt>
                <c:pt idx="228">
                  <c:v>0.92647614266055733</c:v>
                </c:pt>
                <c:pt idx="229">
                  <c:v>0.91631436536915112</c:v>
                </c:pt>
                <c:pt idx="230">
                  <c:v>0.90118382063700042</c:v>
                </c:pt>
                <c:pt idx="231">
                  <c:v>0.88211383917301667</c:v>
                </c:pt>
                <c:pt idx="232">
                  <c:v>0.86022197687090096</c:v>
                </c:pt>
                <c:pt idx="233">
                  <c:v>0.84130669877280673</c:v>
                </c:pt>
                <c:pt idx="234">
                  <c:v>0.82675119511746142</c:v>
                </c:pt>
                <c:pt idx="235">
                  <c:v>0.82721059976544375</c:v>
                </c:pt>
                <c:pt idx="236">
                  <c:v>0.85648905994218238</c:v>
                </c:pt>
                <c:pt idx="237">
                  <c:v>0.8816299047479278</c:v>
                </c:pt>
                <c:pt idx="238">
                  <c:v>0.88908944019063663</c:v>
                </c:pt>
                <c:pt idx="239">
                  <c:v>0.89066753046315217</c:v>
                </c:pt>
                <c:pt idx="240">
                  <c:v>0.89596189790302405</c:v>
                </c:pt>
                <c:pt idx="241">
                  <c:v>0.91102579679445161</c:v>
                </c:pt>
                <c:pt idx="242">
                  <c:v>0.92337039441950886</c:v>
                </c:pt>
                <c:pt idx="243">
                  <c:v>0.93290376711417999</c:v>
                </c:pt>
                <c:pt idx="244">
                  <c:v>0.93618128136186796</c:v>
                </c:pt>
                <c:pt idx="245">
                  <c:v>0.93514476940285074</c:v>
                </c:pt>
                <c:pt idx="246">
                  <c:v>0.93084199475705498</c:v>
                </c:pt>
                <c:pt idx="247">
                  <c:v>0.92841546707614742</c:v>
                </c:pt>
                <c:pt idx="248">
                  <c:v>0.93008878076950829</c:v>
                </c:pt>
                <c:pt idx="249">
                  <c:v>0.93398336824475736</c:v>
                </c:pt>
                <c:pt idx="250">
                  <c:v>0.92817833933821137</c:v>
                </c:pt>
                <c:pt idx="251">
                  <c:v>0.91864386885114924</c:v>
                </c:pt>
                <c:pt idx="252">
                  <c:v>0.90467507421338689</c:v>
                </c:pt>
                <c:pt idx="253">
                  <c:v>0.88837279350439591</c:v>
                </c:pt>
                <c:pt idx="254">
                  <c:v>0.86564622193445118</c:v>
                </c:pt>
                <c:pt idx="255">
                  <c:v>0.84493270437727663</c:v>
                </c:pt>
                <c:pt idx="256">
                  <c:v>0.83655631239119221</c:v>
                </c:pt>
                <c:pt idx="257">
                  <c:v>0.87127045223874799</c:v>
                </c:pt>
                <c:pt idx="258">
                  <c:v>0.87239095352215112</c:v>
                </c:pt>
                <c:pt idx="259">
                  <c:v>0.8528370866314019</c:v>
                </c:pt>
                <c:pt idx="260">
                  <c:v>0.75707386267295129</c:v>
                </c:pt>
                <c:pt idx="261">
                  <c:v>0.65297244924354725</c:v>
                </c:pt>
                <c:pt idx="262">
                  <c:v>0.59836681265195502</c:v>
                </c:pt>
                <c:pt idx="263">
                  <c:v>0.5846049570108155</c:v>
                </c:pt>
                <c:pt idx="264">
                  <c:v>0.54683682781864096</c:v>
                </c:pt>
                <c:pt idx="265">
                  <c:v>0.44770601506375801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7-4A01-A828-36DB159F88D1}"/>
            </c:ext>
          </c:extLst>
        </c:ser>
        <c:ser>
          <c:idx val="0"/>
          <c:order val="1"/>
          <c:tx>
            <c:strRef>
              <c:f>'c3-11b'!$C$13</c:f>
              <c:strCache>
                <c:ptCount val="1"/>
                <c:pt idx="0">
                  <c:v>Economic Sentiment Indicator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'c3-11b'!$A$14:$A$279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'c3-11b'!$C$14:$C$279</c:f>
              <c:numCache>
                <c:formatCode>0.0</c:formatCode>
                <c:ptCount val="266"/>
                <c:pt idx="0">
                  <c:v>0.98492191089645331</c:v>
                </c:pt>
                <c:pt idx="1">
                  <c:v>0.98645784220649524</c:v>
                </c:pt>
                <c:pt idx="2">
                  <c:v>0.98718436631360695</c:v>
                </c:pt>
                <c:pt idx="3">
                  <c:v>0.98668871524054735</c:v>
                </c:pt>
                <c:pt idx="4">
                  <c:v>0.98656691338847935</c:v>
                </c:pt>
                <c:pt idx="5">
                  <c:v>0.9861578534981027</c:v>
                </c:pt>
                <c:pt idx="6">
                  <c:v>0.98584498755662753</c:v>
                </c:pt>
                <c:pt idx="7">
                  <c:v>0.98568889571800211</c:v>
                </c:pt>
                <c:pt idx="8">
                  <c:v>0.98585677514425318</c:v>
                </c:pt>
                <c:pt idx="9">
                  <c:v>0.98668837472916804</c:v>
                </c:pt>
                <c:pt idx="10">
                  <c:v>0.98742290162474022</c:v>
                </c:pt>
                <c:pt idx="11">
                  <c:v>0.9871428147862592</c:v>
                </c:pt>
                <c:pt idx="12">
                  <c:v>0.98643623438002792</c:v>
                </c:pt>
                <c:pt idx="13">
                  <c:v>0.98557831561763953</c:v>
                </c:pt>
                <c:pt idx="14">
                  <c:v>0.9847484804482004</c:v>
                </c:pt>
                <c:pt idx="15">
                  <c:v>0.98403649324839482</c:v>
                </c:pt>
                <c:pt idx="16">
                  <c:v>0.98381653299282745</c:v>
                </c:pt>
                <c:pt idx="17">
                  <c:v>0.98337224112092525</c:v>
                </c:pt>
                <c:pt idx="18">
                  <c:v>0.98214069293226991</c:v>
                </c:pt>
                <c:pt idx="19">
                  <c:v>0.98030947324167028</c:v>
                </c:pt>
                <c:pt idx="20">
                  <c:v>0.97818315008288337</c:v>
                </c:pt>
                <c:pt idx="21">
                  <c:v>0.97594111600211209</c:v>
                </c:pt>
                <c:pt idx="22">
                  <c:v>0.97430150863221643</c:v>
                </c:pt>
                <c:pt idx="23">
                  <c:v>0.97294997037154574</c:v>
                </c:pt>
                <c:pt idx="24">
                  <c:v>0.96956676146531107</c:v>
                </c:pt>
                <c:pt idx="25">
                  <c:v>0.96724684616622914</c:v>
                </c:pt>
                <c:pt idx="26">
                  <c:v>0.96716498878332957</c:v>
                </c:pt>
                <c:pt idx="27">
                  <c:v>0.96736908992908555</c:v>
                </c:pt>
                <c:pt idx="28">
                  <c:v>0.97007967416837371</c:v>
                </c:pt>
                <c:pt idx="29">
                  <c:v>0.97625539023653984</c:v>
                </c:pt>
                <c:pt idx="30">
                  <c:v>0.98121227383235521</c:v>
                </c:pt>
                <c:pt idx="31">
                  <c:v>0.9848067934456044</c:v>
                </c:pt>
                <c:pt idx="32">
                  <c:v>0.98516613125998997</c:v>
                </c:pt>
                <c:pt idx="33">
                  <c:v>0.98512590105816189</c:v>
                </c:pt>
                <c:pt idx="34">
                  <c:v>0.98464754292143386</c:v>
                </c:pt>
                <c:pt idx="35">
                  <c:v>0.98367781288272826</c:v>
                </c:pt>
                <c:pt idx="36">
                  <c:v>0.98351193429906603</c:v>
                </c:pt>
                <c:pt idx="37">
                  <c:v>0.98151696600086435</c:v>
                </c:pt>
                <c:pt idx="38">
                  <c:v>0.98155072336020399</c:v>
                </c:pt>
                <c:pt idx="39">
                  <c:v>0.9818008178078399</c:v>
                </c:pt>
                <c:pt idx="40">
                  <c:v>0.98171877735013724</c:v>
                </c:pt>
                <c:pt idx="41">
                  <c:v>0.97928270557688746</c:v>
                </c:pt>
                <c:pt idx="42">
                  <c:v>0.97868424816257316</c:v>
                </c:pt>
                <c:pt idx="43">
                  <c:v>0.97333023581809175</c:v>
                </c:pt>
                <c:pt idx="44">
                  <c:v>0.97230846453157849</c:v>
                </c:pt>
                <c:pt idx="45">
                  <c:v>0.97232268152321111</c:v>
                </c:pt>
                <c:pt idx="46">
                  <c:v>0.97238665135272928</c:v>
                </c:pt>
                <c:pt idx="47">
                  <c:v>0.97228370647423223</c:v>
                </c:pt>
                <c:pt idx="48">
                  <c:v>0.9719056834574924</c:v>
                </c:pt>
                <c:pt idx="49">
                  <c:v>0.97077059048224246</c:v>
                </c:pt>
                <c:pt idx="50">
                  <c:v>0.96908743169733835</c:v>
                </c:pt>
                <c:pt idx="51">
                  <c:v>0.96443420223990262</c:v>
                </c:pt>
                <c:pt idx="52">
                  <c:v>0.96028729843167415</c:v>
                </c:pt>
                <c:pt idx="53">
                  <c:v>0.95563569221096889</c:v>
                </c:pt>
                <c:pt idx="54">
                  <c:v>0.94999648816702065</c:v>
                </c:pt>
                <c:pt idx="55">
                  <c:v>0.94742589055004534</c:v>
                </c:pt>
                <c:pt idx="56">
                  <c:v>0.94050727037050685</c:v>
                </c:pt>
                <c:pt idx="57">
                  <c:v>0.93336412963066373</c:v>
                </c:pt>
                <c:pt idx="58">
                  <c:v>0.92841876248141031</c:v>
                </c:pt>
                <c:pt idx="59">
                  <c:v>0.92543342900675019</c:v>
                </c:pt>
                <c:pt idx="60">
                  <c:v>0.91903396313464192</c:v>
                </c:pt>
                <c:pt idx="61">
                  <c:v>0.90821355240723778</c:v>
                </c:pt>
                <c:pt idx="62">
                  <c:v>0.90056060051060771</c:v>
                </c:pt>
                <c:pt idx="63">
                  <c:v>0.91345223786589047</c:v>
                </c:pt>
                <c:pt idx="64">
                  <c:v>0.92377017568420072</c:v>
                </c:pt>
                <c:pt idx="65">
                  <c:v>0.93141908260286532</c:v>
                </c:pt>
                <c:pt idx="66">
                  <c:v>0.93681684481350558</c:v>
                </c:pt>
                <c:pt idx="67">
                  <c:v>0.94009863312320463</c:v>
                </c:pt>
                <c:pt idx="68">
                  <c:v>0.93975188883171024</c:v>
                </c:pt>
                <c:pt idx="69">
                  <c:v>0.94055366931996232</c:v>
                </c:pt>
                <c:pt idx="70">
                  <c:v>0.94234197777805628</c:v>
                </c:pt>
                <c:pt idx="71">
                  <c:v>0.9481375327830065</c:v>
                </c:pt>
                <c:pt idx="72">
                  <c:v>0.95339393059512201</c:v>
                </c:pt>
                <c:pt idx="73">
                  <c:v>0.96175447665893643</c:v>
                </c:pt>
                <c:pt idx="74">
                  <c:v>0.96087797067836445</c:v>
                </c:pt>
                <c:pt idx="75">
                  <c:v>0.95902585428933207</c:v>
                </c:pt>
                <c:pt idx="76">
                  <c:v>0.95993427151030941</c:v>
                </c:pt>
                <c:pt idx="77">
                  <c:v>0.96038370711861021</c:v>
                </c:pt>
                <c:pt idx="78">
                  <c:v>0.96094243298565318</c:v>
                </c:pt>
                <c:pt idx="79">
                  <c:v>0.963072134292139</c:v>
                </c:pt>
                <c:pt idx="80">
                  <c:v>0.96313499986722517</c:v>
                </c:pt>
                <c:pt idx="81">
                  <c:v>0.96370827037329077</c:v>
                </c:pt>
                <c:pt idx="82">
                  <c:v>0.96916673450517976</c:v>
                </c:pt>
                <c:pt idx="83">
                  <c:v>0.96645853530052206</c:v>
                </c:pt>
                <c:pt idx="84">
                  <c:v>0.96459724047517215</c:v>
                </c:pt>
                <c:pt idx="85">
                  <c:v>0.95807602099710731</c:v>
                </c:pt>
                <c:pt idx="86">
                  <c:v>0.95305650670710473</c:v>
                </c:pt>
                <c:pt idx="87">
                  <c:v>0.95034122721855696</c:v>
                </c:pt>
                <c:pt idx="88">
                  <c:v>0.94723906953812032</c:v>
                </c:pt>
                <c:pt idx="89">
                  <c:v>0.94753620203970035</c:v>
                </c:pt>
                <c:pt idx="90">
                  <c:v>0.94773254905278648</c:v>
                </c:pt>
                <c:pt idx="91">
                  <c:v>0.9482418937015461</c:v>
                </c:pt>
                <c:pt idx="92">
                  <c:v>0.94903488511909451</c:v>
                </c:pt>
                <c:pt idx="93">
                  <c:v>0.94965215946013182</c:v>
                </c:pt>
                <c:pt idx="94">
                  <c:v>0.94754626739019776</c:v>
                </c:pt>
                <c:pt idx="95">
                  <c:v>0.94336624957390225</c:v>
                </c:pt>
                <c:pt idx="96">
                  <c:v>0.93984110532336129</c:v>
                </c:pt>
                <c:pt idx="97">
                  <c:v>0.93736089478204077</c:v>
                </c:pt>
                <c:pt idx="98">
                  <c:v>0.93088696774082991</c:v>
                </c:pt>
                <c:pt idx="99">
                  <c:v>0.92478310252577323</c:v>
                </c:pt>
                <c:pt idx="100">
                  <c:v>0.91777773003119212</c:v>
                </c:pt>
                <c:pt idx="101">
                  <c:v>0.91090019862418814</c:v>
                </c:pt>
                <c:pt idx="102">
                  <c:v>0.90224271156903202</c:v>
                </c:pt>
                <c:pt idx="103">
                  <c:v>0.89247550595155767</c:v>
                </c:pt>
                <c:pt idx="104">
                  <c:v>0.87729751121444288</c:v>
                </c:pt>
                <c:pt idx="105">
                  <c:v>0.86058708764049574</c:v>
                </c:pt>
                <c:pt idx="106">
                  <c:v>0.83909713224517657</c:v>
                </c:pt>
                <c:pt idx="107">
                  <c:v>0.81255460583188155</c:v>
                </c:pt>
                <c:pt idx="108">
                  <c:v>0.76992775703454208</c:v>
                </c:pt>
                <c:pt idx="109">
                  <c:v>0.71410616240827163</c:v>
                </c:pt>
                <c:pt idx="110">
                  <c:v>0.665947333030531</c:v>
                </c:pt>
                <c:pt idx="111">
                  <c:v>0.65384290475047613</c:v>
                </c:pt>
                <c:pt idx="112">
                  <c:v>0.67312668795584263</c:v>
                </c:pt>
                <c:pt idx="113">
                  <c:v>0.70823307498896804</c:v>
                </c:pt>
                <c:pt idx="114">
                  <c:v>0.74191856526478284</c:v>
                </c:pt>
                <c:pt idx="115">
                  <c:v>0.76625179126259391</c:v>
                </c:pt>
                <c:pt idx="116">
                  <c:v>0.79467246561645821</c:v>
                </c:pt>
                <c:pt idx="117">
                  <c:v>0.82794452110443173</c:v>
                </c:pt>
                <c:pt idx="118">
                  <c:v>0.82992760687503597</c:v>
                </c:pt>
                <c:pt idx="119">
                  <c:v>0.80406160849486197</c:v>
                </c:pt>
                <c:pt idx="120">
                  <c:v>0.77527708995268629</c:v>
                </c:pt>
                <c:pt idx="121">
                  <c:v>0.76977597717395996</c:v>
                </c:pt>
                <c:pt idx="122">
                  <c:v>0.7787412074244966</c:v>
                </c:pt>
                <c:pt idx="123">
                  <c:v>0.78660699056731809</c:v>
                </c:pt>
                <c:pt idx="124">
                  <c:v>0.80852021799267182</c:v>
                </c:pt>
                <c:pt idx="125">
                  <c:v>0.81031793384023687</c:v>
                </c:pt>
                <c:pt idx="126">
                  <c:v>0.80282180697359706</c:v>
                </c:pt>
                <c:pt idx="127">
                  <c:v>0.79337356458052943</c:v>
                </c:pt>
                <c:pt idx="128">
                  <c:v>0.79076637410813766</c:v>
                </c:pt>
                <c:pt idx="129">
                  <c:v>0.78712107890453442</c:v>
                </c:pt>
                <c:pt idx="130">
                  <c:v>0.79183131320081501</c:v>
                </c:pt>
                <c:pt idx="131">
                  <c:v>0.80590533918783525</c:v>
                </c:pt>
                <c:pt idx="132">
                  <c:v>0.82144790910442633</c:v>
                </c:pt>
                <c:pt idx="133">
                  <c:v>0.83794972533032352</c:v>
                </c:pt>
                <c:pt idx="134">
                  <c:v>0.87361973287446326</c:v>
                </c:pt>
                <c:pt idx="135">
                  <c:v>0.88747888045587575</c:v>
                </c:pt>
                <c:pt idx="136">
                  <c:v>0.89866606666358417</c:v>
                </c:pt>
                <c:pt idx="137">
                  <c:v>0.90273498336700386</c:v>
                </c:pt>
                <c:pt idx="138">
                  <c:v>0.9085539461990646</c:v>
                </c:pt>
                <c:pt idx="139">
                  <c:v>0.91136500777291507</c:v>
                </c:pt>
                <c:pt idx="140">
                  <c:v>0.91601858295141481</c:v>
                </c:pt>
                <c:pt idx="141">
                  <c:v>0.92477501999994971</c:v>
                </c:pt>
                <c:pt idx="142">
                  <c:v>0.9230836194990728</c:v>
                </c:pt>
                <c:pt idx="143">
                  <c:v>0.92365298378688176</c:v>
                </c:pt>
                <c:pt idx="144">
                  <c:v>0.92514356494704642</c:v>
                </c:pt>
                <c:pt idx="145">
                  <c:v>0.92906305616352647</c:v>
                </c:pt>
                <c:pt idx="146">
                  <c:v>0.92849632980946928</c:v>
                </c:pt>
                <c:pt idx="147">
                  <c:v>0.92597612134851792</c:v>
                </c:pt>
                <c:pt idx="148">
                  <c:v>0.92118902561841143</c:v>
                </c:pt>
                <c:pt idx="149">
                  <c:v>0.91532142560387719</c:v>
                </c:pt>
                <c:pt idx="150">
                  <c:v>0.92095163453029361</c:v>
                </c:pt>
                <c:pt idx="151">
                  <c:v>0.92396514829282594</c:v>
                </c:pt>
                <c:pt idx="152">
                  <c:v>0.92678184164782185</c:v>
                </c:pt>
                <c:pt idx="153">
                  <c:v>0.92563787868147585</c:v>
                </c:pt>
                <c:pt idx="154">
                  <c:v>0.92567133012206892</c:v>
                </c:pt>
                <c:pt idx="155">
                  <c:v>0.92721668270120106</c:v>
                </c:pt>
                <c:pt idx="156">
                  <c:v>0.92673982738014549</c:v>
                </c:pt>
                <c:pt idx="157">
                  <c:v>0.92366075043162243</c:v>
                </c:pt>
                <c:pt idx="158">
                  <c:v>0.91703683376737755</c:v>
                </c:pt>
                <c:pt idx="159">
                  <c:v>0.90721275407468494</c:v>
                </c:pt>
                <c:pt idx="160">
                  <c:v>0.8940675774900475</c:v>
                </c:pt>
                <c:pt idx="161">
                  <c:v>0.88317844720095884</c:v>
                </c:pt>
                <c:pt idx="162">
                  <c:v>0.86243249694374902</c:v>
                </c:pt>
                <c:pt idx="163">
                  <c:v>0.86358469971772855</c:v>
                </c:pt>
                <c:pt idx="164">
                  <c:v>0.88671202846367259</c:v>
                </c:pt>
                <c:pt idx="165">
                  <c:v>0.92082470277619</c:v>
                </c:pt>
                <c:pt idx="166">
                  <c:v>0.95252241146049976</c:v>
                </c:pt>
                <c:pt idx="167">
                  <c:v>0.97348417970222689</c:v>
                </c:pt>
                <c:pt idx="168">
                  <c:v>0.97632786188720611</c:v>
                </c:pt>
                <c:pt idx="169">
                  <c:v>0.97647832482362307</c:v>
                </c:pt>
                <c:pt idx="170">
                  <c:v>0.97624354665962165</c:v>
                </c:pt>
                <c:pt idx="171">
                  <c:v>0.97130199532336903</c:v>
                </c:pt>
                <c:pt idx="172">
                  <c:v>0.96927600681878923</c:v>
                </c:pt>
                <c:pt idx="173">
                  <c:v>0.96805587409807348</c:v>
                </c:pt>
                <c:pt idx="174">
                  <c:v>0.9681962504875824</c:v>
                </c:pt>
                <c:pt idx="175">
                  <c:v>0.96631518309282238</c:v>
                </c:pt>
                <c:pt idx="176">
                  <c:v>0.96495435689685471</c:v>
                </c:pt>
                <c:pt idx="177">
                  <c:v>0.96306536056886538</c:v>
                </c:pt>
                <c:pt idx="178">
                  <c:v>0.96249530505725955</c:v>
                </c:pt>
                <c:pt idx="179">
                  <c:v>0.96181169428541857</c:v>
                </c:pt>
                <c:pt idx="180">
                  <c:v>0.95922836274164691</c:v>
                </c:pt>
                <c:pt idx="181">
                  <c:v>0.95193388606678442</c:v>
                </c:pt>
                <c:pt idx="182">
                  <c:v>0.94122364924020285</c:v>
                </c:pt>
                <c:pt idx="183">
                  <c:v>0.92948779239932722</c:v>
                </c:pt>
                <c:pt idx="184">
                  <c:v>0.91838683891224515</c:v>
                </c:pt>
                <c:pt idx="185">
                  <c:v>0.91229858835814259</c:v>
                </c:pt>
                <c:pt idx="186">
                  <c:v>0.91101381759900035</c:v>
                </c:pt>
                <c:pt idx="187">
                  <c:v>0.91189800080041494</c:v>
                </c:pt>
                <c:pt idx="188">
                  <c:v>0.9144146328710907</c:v>
                </c:pt>
                <c:pt idx="189">
                  <c:v>0.9170063375417139</c:v>
                </c:pt>
                <c:pt idx="190">
                  <c:v>0.9216541244246973</c:v>
                </c:pt>
                <c:pt idx="191">
                  <c:v>0.92717258686274873</c:v>
                </c:pt>
                <c:pt idx="192">
                  <c:v>0.93174293080661308</c:v>
                </c:pt>
                <c:pt idx="193">
                  <c:v>0.93484030691605191</c:v>
                </c:pt>
                <c:pt idx="194">
                  <c:v>0.9371390564664327</c:v>
                </c:pt>
                <c:pt idx="195">
                  <c:v>0.93748284832729867</c:v>
                </c:pt>
                <c:pt idx="196">
                  <c:v>0.93815282979818992</c:v>
                </c:pt>
                <c:pt idx="197">
                  <c:v>0.93708606648622228</c:v>
                </c:pt>
                <c:pt idx="198">
                  <c:v>0.93772923218170778</c:v>
                </c:pt>
                <c:pt idx="199">
                  <c:v>0.93902495301386091</c:v>
                </c:pt>
                <c:pt idx="200">
                  <c:v>0.93941770573333438</c:v>
                </c:pt>
                <c:pt idx="201">
                  <c:v>0.94011278126877496</c:v>
                </c:pt>
                <c:pt idx="202">
                  <c:v>0.94364682534025401</c:v>
                </c:pt>
                <c:pt idx="203">
                  <c:v>0.94982613593212473</c:v>
                </c:pt>
                <c:pt idx="204">
                  <c:v>0.94925203046743867</c:v>
                </c:pt>
                <c:pt idx="205">
                  <c:v>0.94561415265429671</c:v>
                </c:pt>
                <c:pt idx="206">
                  <c:v>0.94068150461560796</c:v>
                </c:pt>
                <c:pt idx="207">
                  <c:v>0.93133804740591264</c:v>
                </c:pt>
                <c:pt idx="208">
                  <c:v>0.91958623484819502</c:v>
                </c:pt>
                <c:pt idx="209">
                  <c:v>0.90400763040762366</c:v>
                </c:pt>
                <c:pt idx="210">
                  <c:v>0.88346762774330345</c:v>
                </c:pt>
                <c:pt idx="211">
                  <c:v>0.85958879380546815</c:v>
                </c:pt>
                <c:pt idx="212">
                  <c:v>0.83225766597927731</c:v>
                </c:pt>
                <c:pt idx="213">
                  <c:v>0.80984187282297582</c:v>
                </c:pt>
                <c:pt idx="214">
                  <c:v>0.79882742776879767</c:v>
                </c:pt>
                <c:pt idx="215">
                  <c:v>0.79335446592941805</c:v>
                </c:pt>
                <c:pt idx="216">
                  <c:v>0.79260915039410396</c:v>
                </c:pt>
                <c:pt idx="217">
                  <c:v>0.79810179261948588</c:v>
                </c:pt>
                <c:pt idx="218">
                  <c:v>0.81665377243177262</c:v>
                </c:pt>
                <c:pt idx="219">
                  <c:v>0.84074175190807943</c:v>
                </c:pt>
                <c:pt idx="220">
                  <c:v>0.86922311852461298</c:v>
                </c:pt>
                <c:pt idx="221">
                  <c:v>0.89590201954850957</c:v>
                </c:pt>
                <c:pt idx="222">
                  <c:v>0.91350945807311423</c:v>
                </c:pt>
                <c:pt idx="223">
                  <c:v>0.92472123424204677</c:v>
                </c:pt>
                <c:pt idx="224">
                  <c:v>0.9276784468229804</c:v>
                </c:pt>
                <c:pt idx="225">
                  <c:v>0.92686978739062109</c:v>
                </c:pt>
                <c:pt idx="226">
                  <c:v>0.9265923875233455</c:v>
                </c:pt>
                <c:pt idx="227">
                  <c:v>0.92119780664596718</c:v>
                </c:pt>
                <c:pt idx="228">
                  <c:v>0.9132496299927223</c:v>
                </c:pt>
                <c:pt idx="229">
                  <c:v>0.90067540824778403</c:v>
                </c:pt>
                <c:pt idx="230">
                  <c:v>0.88304030313747162</c:v>
                </c:pt>
                <c:pt idx="231">
                  <c:v>0.86089427464912449</c:v>
                </c:pt>
                <c:pt idx="232">
                  <c:v>0.83724757733251176</c:v>
                </c:pt>
                <c:pt idx="233">
                  <c:v>0.81554952303003847</c:v>
                </c:pt>
                <c:pt idx="234">
                  <c:v>0.79691015683570643</c:v>
                </c:pt>
                <c:pt idx="235">
                  <c:v>0.79699855006548648</c:v>
                </c:pt>
                <c:pt idx="236">
                  <c:v>0.83488359157026726</c:v>
                </c:pt>
                <c:pt idx="237">
                  <c:v>0.86029747515117405</c:v>
                </c:pt>
                <c:pt idx="238">
                  <c:v>0.86823781859066884</c:v>
                </c:pt>
                <c:pt idx="239">
                  <c:v>0.87000154338745339</c:v>
                </c:pt>
                <c:pt idx="240">
                  <c:v>0.875444721383279</c:v>
                </c:pt>
                <c:pt idx="241">
                  <c:v>0.89570573858152258</c:v>
                </c:pt>
                <c:pt idx="242">
                  <c:v>0.91030860362934307</c:v>
                </c:pt>
                <c:pt idx="243">
                  <c:v>0.92026797522398307</c:v>
                </c:pt>
                <c:pt idx="244">
                  <c:v>0.92308566572754425</c:v>
                </c:pt>
                <c:pt idx="245">
                  <c:v>0.92164037931120035</c:v>
                </c:pt>
                <c:pt idx="246">
                  <c:v>0.91834421908270591</c:v>
                </c:pt>
                <c:pt idx="247">
                  <c:v>0.91044187162220191</c:v>
                </c:pt>
                <c:pt idx="248">
                  <c:v>0.91005164828348006</c:v>
                </c:pt>
                <c:pt idx="249">
                  <c:v>0.92448189126640901</c:v>
                </c:pt>
                <c:pt idx="250">
                  <c:v>0.91356130727491636</c:v>
                </c:pt>
                <c:pt idx="251">
                  <c:v>0.90294144012508271</c:v>
                </c:pt>
                <c:pt idx="252">
                  <c:v>0.88603217029742154</c:v>
                </c:pt>
                <c:pt idx="253">
                  <c:v>0.87259388009625205</c:v>
                </c:pt>
                <c:pt idx="254">
                  <c:v>0.84812470604554491</c:v>
                </c:pt>
                <c:pt idx="255">
                  <c:v>0.82539097611344459</c:v>
                </c:pt>
                <c:pt idx="256">
                  <c:v>0.8164688056867867</c:v>
                </c:pt>
                <c:pt idx="257">
                  <c:v>0.8221109266658061</c:v>
                </c:pt>
                <c:pt idx="258">
                  <c:v>0.79052267483335992</c:v>
                </c:pt>
                <c:pt idx="259">
                  <c:v>0.73213795337588261</c:v>
                </c:pt>
                <c:pt idx="260">
                  <c:v>0.60968115867157679</c:v>
                </c:pt>
                <c:pt idx="261">
                  <c:v>0.51256919415702185</c:v>
                </c:pt>
                <c:pt idx="262">
                  <c:v>0.50472302087312293</c:v>
                </c:pt>
                <c:pt idx="263">
                  <c:v>0.51391885726482722</c:v>
                </c:pt>
                <c:pt idx="264">
                  <c:v>0.49856900122184128</c:v>
                </c:pt>
                <c:pt idx="265">
                  <c:v>0.41432766243315516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7-4A01-A828-36DB159F88D1}"/>
            </c:ext>
          </c:extLst>
        </c:ser>
        <c:ser>
          <c:idx val="1"/>
          <c:order val="2"/>
          <c:tx>
            <c:strRef>
              <c:f>'c3-11b'!$D$13</c:f>
              <c:strCache>
                <c:ptCount val="1"/>
                <c:pt idx="0">
                  <c:v>Euro Area Business Climate Indicator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'c3-11b'!$A$14:$A$279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'c3-11b'!$D$14:$D$279</c:f>
              <c:numCache>
                <c:formatCode>0.0</c:formatCode>
                <c:ptCount val="266"/>
                <c:pt idx="0">
                  <c:v>0.98613707891304547</c:v>
                </c:pt>
                <c:pt idx="1">
                  <c:v>0.98704090598437833</c:v>
                </c:pt>
                <c:pt idx="2">
                  <c:v>0.98728007348610525</c:v>
                </c:pt>
                <c:pt idx="3">
                  <c:v>0.98721115664113868</c:v>
                </c:pt>
                <c:pt idx="4">
                  <c:v>0.98747244641387732</c:v>
                </c:pt>
                <c:pt idx="5">
                  <c:v>0.98751620486214142</c:v>
                </c:pt>
                <c:pt idx="6">
                  <c:v>0.98734142530004798</c:v>
                </c:pt>
                <c:pt idx="7">
                  <c:v>0.98703781037740446</c:v>
                </c:pt>
                <c:pt idx="8">
                  <c:v>0.98750837506765776</c:v>
                </c:pt>
                <c:pt idx="9">
                  <c:v>0.98917628739991048</c:v>
                </c:pt>
                <c:pt idx="10">
                  <c:v>0.9902863634771415</c:v>
                </c:pt>
                <c:pt idx="11">
                  <c:v>0.99076634038745903</c:v>
                </c:pt>
                <c:pt idx="12">
                  <c:v>0.99052569676128721</c:v>
                </c:pt>
                <c:pt idx="13">
                  <c:v>0.98992626647537618</c:v>
                </c:pt>
                <c:pt idx="14">
                  <c:v>0.98930983341960177</c:v>
                </c:pt>
                <c:pt idx="15">
                  <c:v>0.98860446106443545</c:v>
                </c:pt>
                <c:pt idx="16">
                  <c:v>0.98786039621824528</c:v>
                </c:pt>
                <c:pt idx="17">
                  <c:v>0.98732138619772958</c:v>
                </c:pt>
                <c:pt idx="18">
                  <c:v>0.98618307052162668</c:v>
                </c:pt>
                <c:pt idx="19">
                  <c:v>0.98491563768773305</c:v>
                </c:pt>
                <c:pt idx="20">
                  <c:v>0.98302272537074231</c:v>
                </c:pt>
                <c:pt idx="21">
                  <c:v>0.98105100120870747</c:v>
                </c:pt>
                <c:pt idx="22">
                  <c:v>0.97977977895944846</c:v>
                </c:pt>
                <c:pt idx="23">
                  <c:v>0.97862100423469967</c:v>
                </c:pt>
                <c:pt idx="24">
                  <c:v>0.97618417532655766</c:v>
                </c:pt>
                <c:pt idx="25">
                  <c:v>0.97484534136853795</c:v>
                </c:pt>
                <c:pt idx="26">
                  <c:v>0.97434319567623595</c:v>
                </c:pt>
                <c:pt idx="27">
                  <c:v>0.97545184273341978</c:v>
                </c:pt>
                <c:pt idx="28">
                  <c:v>0.97557843266135047</c:v>
                </c:pt>
                <c:pt idx="29">
                  <c:v>0.97930258746339283</c:v>
                </c:pt>
                <c:pt idx="30">
                  <c:v>0.98357720388125436</c:v>
                </c:pt>
                <c:pt idx="31">
                  <c:v>0.98598275717166639</c:v>
                </c:pt>
                <c:pt idx="32">
                  <c:v>0.98640735170409444</c:v>
                </c:pt>
                <c:pt idx="33">
                  <c:v>0.98637539442059508</c:v>
                </c:pt>
                <c:pt idx="34">
                  <c:v>0.98576569400801584</c:v>
                </c:pt>
                <c:pt idx="35">
                  <c:v>0.98500879775045191</c:v>
                </c:pt>
                <c:pt idx="36">
                  <c:v>0.98472296209844301</c:v>
                </c:pt>
                <c:pt idx="37">
                  <c:v>0.98265199182388907</c:v>
                </c:pt>
                <c:pt idx="38">
                  <c:v>0.98273278622209259</c:v>
                </c:pt>
                <c:pt idx="39">
                  <c:v>0.98235255000507116</c:v>
                </c:pt>
                <c:pt idx="40">
                  <c:v>0.98309898702837195</c:v>
                </c:pt>
                <c:pt idx="41">
                  <c:v>0.98173540057416231</c:v>
                </c:pt>
                <c:pt idx="42">
                  <c:v>0.98056490347293923</c:v>
                </c:pt>
                <c:pt idx="43">
                  <c:v>0.97661087650586331</c:v>
                </c:pt>
                <c:pt idx="44">
                  <c:v>0.97582168930278534</c:v>
                </c:pt>
                <c:pt idx="45">
                  <c:v>0.97581130475105926</c:v>
                </c:pt>
                <c:pt idx="46">
                  <c:v>0.97588169532516977</c:v>
                </c:pt>
                <c:pt idx="47">
                  <c:v>0.97601253801795351</c:v>
                </c:pt>
                <c:pt idx="48">
                  <c:v>0.97613892889366471</c:v>
                </c:pt>
                <c:pt idx="49">
                  <c:v>0.97597456561186147</c:v>
                </c:pt>
                <c:pt idx="50">
                  <c:v>0.97579303963660402</c:v>
                </c:pt>
                <c:pt idx="51">
                  <c:v>0.97471060066876469</c:v>
                </c:pt>
                <c:pt idx="52">
                  <c:v>0.97326921264154631</c:v>
                </c:pt>
                <c:pt idx="53">
                  <c:v>0.97116160783131289</c:v>
                </c:pt>
                <c:pt idx="54">
                  <c:v>0.96705345769224693</c:v>
                </c:pt>
                <c:pt idx="55">
                  <c:v>0.96537343934995079</c:v>
                </c:pt>
                <c:pt idx="56">
                  <c:v>0.96098160131593025</c:v>
                </c:pt>
                <c:pt idx="57">
                  <c:v>0.95686481610519236</c:v>
                </c:pt>
                <c:pt idx="58">
                  <c:v>0.95218417113150389</c:v>
                </c:pt>
                <c:pt idx="59">
                  <c:v>0.94924075338046965</c:v>
                </c:pt>
                <c:pt idx="60">
                  <c:v>0.94566555302245325</c:v>
                </c:pt>
                <c:pt idx="61">
                  <c:v>0.93716640685932495</c:v>
                </c:pt>
                <c:pt idx="62">
                  <c:v>0.93086251454980096</c:v>
                </c:pt>
                <c:pt idx="63">
                  <c:v>0.93553470862487431</c:v>
                </c:pt>
                <c:pt idx="64">
                  <c:v>0.94351644162312132</c:v>
                </c:pt>
                <c:pt idx="65">
                  <c:v>0.94727513472441371</c:v>
                </c:pt>
                <c:pt idx="66">
                  <c:v>0.94952130727454609</c:v>
                </c:pt>
                <c:pt idx="67">
                  <c:v>0.95474246747526992</c:v>
                </c:pt>
                <c:pt idx="68">
                  <c:v>0.95555601905647403</c:v>
                </c:pt>
                <c:pt idx="69">
                  <c:v>0.95450259139505578</c:v>
                </c:pt>
                <c:pt idx="70">
                  <c:v>0.9553150042345937</c:v>
                </c:pt>
                <c:pt idx="71">
                  <c:v>0.9592941531475937</c:v>
                </c:pt>
                <c:pt idx="72">
                  <c:v>0.96332362412191341</c:v>
                </c:pt>
                <c:pt idx="73">
                  <c:v>0.9692392220058561</c:v>
                </c:pt>
                <c:pt idx="74">
                  <c:v>0.96878175800651656</c:v>
                </c:pt>
                <c:pt idx="75">
                  <c:v>0.96680666568711837</c:v>
                </c:pt>
                <c:pt idx="76">
                  <c:v>0.96565973501398794</c:v>
                </c:pt>
                <c:pt idx="77">
                  <c:v>0.96596015912361466</c:v>
                </c:pt>
                <c:pt idx="78">
                  <c:v>0.96607618638574466</c:v>
                </c:pt>
                <c:pt idx="79">
                  <c:v>0.96866281378614294</c:v>
                </c:pt>
                <c:pt idx="80">
                  <c:v>0.96796028760806652</c:v>
                </c:pt>
                <c:pt idx="81">
                  <c:v>0.9677950277882067</c:v>
                </c:pt>
                <c:pt idx="82">
                  <c:v>0.9723245737575773</c:v>
                </c:pt>
                <c:pt idx="83">
                  <c:v>0.97050649983205639</c:v>
                </c:pt>
                <c:pt idx="84">
                  <c:v>0.9720239089775583</c:v>
                </c:pt>
                <c:pt idx="85">
                  <c:v>0.97009614333248717</c:v>
                </c:pt>
                <c:pt idx="86">
                  <c:v>0.96886850200853591</c:v>
                </c:pt>
                <c:pt idx="87">
                  <c:v>0.96614881903513716</c:v>
                </c:pt>
                <c:pt idx="88">
                  <c:v>0.96368083790219894</c:v>
                </c:pt>
                <c:pt idx="89">
                  <c:v>0.96401535732855648</c:v>
                </c:pt>
                <c:pt idx="90">
                  <c:v>0.96440206693557506</c:v>
                </c:pt>
                <c:pt idx="91">
                  <c:v>0.96489113453311304</c:v>
                </c:pt>
                <c:pt idx="92">
                  <c:v>0.96518287703106187</c:v>
                </c:pt>
                <c:pt idx="93">
                  <c:v>0.96556922566299908</c:v>
                </c:pt>
                <c:pt idx="94">
                  <c:v>0.96394217703798857</c:v>
                </c:pt>
                <c:pt idx="95">
                  <c:v>0.96254522016342037</c:v>
                </c:pt>
                <c:pt idx="96">
                  <c:v>0.95964723305303179</c:v>
                </c:pt>
                <c:pt idx="97">
                  <c:v>0.95858586082079789</c:v>
                </c:pt>
                <c:pt idx="98">
                  <c:v>0.95202032316366447</c:v>
                </c:pt>
                <c:pt idx="99">
                  <c:v>0.94847589948829425</c:v>
                </c:pt>
                <c:pt idx="100">
                  <c:v>0.94264780167220319</c:v>
                </c:pt>
                <c:pt idx="101">
                  <c:v>0.9380321787909589</c:v>
                </c:pt>
                <c:pt idx="102">
                  <c:v>0.93152510541291289</c:v>
                </c:pt>
                <c:pt idx="103">
                  <c:v>0.92435774204770205</c:v>
                </c:pt>
                <c:pt idx="104">
                  <c:v>0.9151742845899703</c:v>
                </c:pt>
                <c:pt idx="105">
                  <c:v>0.90262533542388668</c:v>
                </c:pt>
                <c:pt idx="106">
                  <c:v>0.88787793592244879</c:v>
                </c:pt>
                <c:pt idx="107">
                  <c:v>0.87139142955800752</c:v>
                </c:pt>
                <c:pt idx="108">
                  <c:v>0.84162571883322679</c:v>
                </c:pt>
                <c:pt idx="109">
                  <c:v>0.80673574349073585</c:v>
                </c:pt>
                <c:pt idx="110">
                  <c:v>0.77115712016146765</c:v>
                </c:pt>
                <c:pt idx="111">
                  <c:v>0.75904016916624417</c:v>
                </c:pt>
                <c:pt idx="112">
                  <c:v>0.77193389398535883</c:v>
                </c:pt>
                <c:pt idx="113">
                  <c:v>0.79615397343899119</c:v>
                </c:pt>
                <c:pt idx="114">
                  <c:v>0.82349175787519791</c:v>
                </c:pt>
                <c:pt idx="115">
                  <c:v>0.83974353153614578</c:v>
                </c:pt>
                <c:pt idx="116">
                  <c:v>0.85993570098315975</c:v>
                </c:pt>
                <c:pt idx="117">
                  <c:v>0.88092208791978011</c:v>
                </c:pt>
                <c:pt idx="118">
                  <c:v>0.88115495259767485</c:v>
                </c:pt>
                <c:pt idx="119">
                  <c:v>0.86078901987062639</c:v>
                </c:pt>
                <c:pt idx="120">
                  <c:v>0.83349463146312575</c:v>
                </c:pt>
                <c:pt idx="121">
                  <c:v>0.81946649644478609</c:v>
                </c:pt>
                <c:pt idx="122">
                  <c:v>0.81151189096635534</c:v>
                </c:pt>
                <c:pt idx="123">
                  <c:v>0.81934257014361811</c:v>
                </c:pt>
                <c:pt idx="124">
                  <c:v>0.83574390337702331</c:v>
                </c:pt>
                <c:pt idx="125">
                  <c:v>0.83450716558051941</c:v>
                </c:pt>
                <c:pt idx="126">
                  <c:v>0.82724964262651401</c:v>
                </c:pt>
                <c:pt idx="127">
                  <c:v>0.8210221262819164</c:v>
                </c:pt>
                <c:pt idx="128">
                  <c:v>0.81493884230490876</c:v>
                </c:pt>
                <c:pt idx="129">
                  <c:v>0.81154028358773822</c:v>
                </c:pt>
                <c:pt idx="130">
                  <c:v>0.81554542428315302</c:v>
                </c:pt>
                <c:pt idx="131">
                  <c:v>0.8238204100717369</c:v>
                </c:pt>
                <c:pt idx="132">
                  <c:v>0.83223941892544417</c:v>
                </c:pt>
                <c:pt idx="133">
                  <c:v>0.84617823147575522</c:v>
                </c:pt>
                <c:pt idx="134">
                  <c:v>0.88795428036772694</c:v>
                </c:pt>
                <c:pt idx="135">
                  <c:v>0.8959697114317916</c:v>
                </c:pt>
                <c:pt idx="136">
                  <c:v>0.90621538811932156</c:v>
                </c:pt>
                <c:pt idx="137">
                  <c:v>0.90912802588600794</c:v>
                </c:pt>
                <c:pt idx="138">
                  <c:v>0.91486435502844898</c:v>
                </c:pt>
                <c:pt idx="139">
                  <c:v>0.91724621712496057</c:v>
                </c:pt>
                <c:pt idx="140">
                  <c:v>0.91629328788259956</c:v>
                </c:pt>
                <c:pt idx="141">
                  <c:v>0.92342920665865258</c:v>
                </c:pt>
                <c:pt idx="142">
                  <c:v>0.92123938271666772</c:v>
                </c:pt>
                <c:pt idx="143">
                  <c:v>0.92062995082229893</c:v>
                </c:pt>
                <c:pt idx="144">
                  <c:v>0.9243830352853748</c:v>
                </c:pt>
                <c:pt idx="145">
                  <c:v>0.92851019464379458</c:v>
                </c:pt>
                <c:pt idx="146">
                  <c:v>0.92776457135395085</c:v>
                </c:pt>
                <c:pt idx="147">
                  <c:v>0.92689970953213063</c:v>
                </c:pt>
                <c:pt idx="148">
                  <c:v>0.92273099161896754</c:v>
                </c:pt>
                <c:pt idx="149">
                  <c:v>0.91585946914808958</c:v>
                </c:pt>
                <c:pt idx="150">
                  <c:v>0.91761341307821265</c:v>
                </c:pt>
                <c:pt idx="151">
                  <c:v>0.91895433888531719</c:v>
                </c:pt>
                <c:pt idx="152">
                  <c:v>0.92247036730865262</c:v>
                </c:pt>
                <c:pt idx="153">
                  <c:v>0.91919953876755278</c:v>
                </c:pt>
                <c:pt idx="154">
                  <c:v>0.91916543173008203</c:v>
                </c:pt>
                <c:pt idx="155">
                  <c:v>0.92273967638309784</c:v>
                </c:pt>
                <c:pt idx="156">
                  <c:v>0.92561144238966719</c:v>
                </c:pt>
                <c:pt idx="157">
                  <c:v>0.92480695494642295</c:v>
                </c:pt>
                <c:pt idx="158">
                  <c:v>0.91853664480158081</c:v>
                </c:pt>
                <c:pt idx="159">
                  <c:v>0.9066142884003815</c:v>
                </c:pt>
                <c:pt idx="160">
                  <c:v>0.89185866719879292</c:v>
                </c:pt>
                <c:pt idx="161">
                  <c:v>0.88179419493501865</c:v>
                </c:pt>
                <c:pt idx="162">
                  <c:v>0.86854051573002078</c:v>
                </c:pt>
                <c:pt idx="163">
                  <c:v>0.86587586739375344</c:v>
                </c:pt>
                <c:pt idx="164">
                  <c:v>0.89286479730076307</c:v>
                </c:pt>
                <c:pt idx="165">
                  <c:v>0.9241444055545267</c:v>
                </c:pt>
                <c:pt idx="166">
                  <c:v>0.95418551566534771</c:v>
                </c:pt>
                <c:pt idx="167">
                  <c:v>0.97334761863360897</c:v>
                </c:pt>
                <c:pt idx="168">
                  <c:v>0.97854781437500449</c:v>
                </c:pt>
                <c:pt idx="169">
                  <c:v>0.98053443034267673</c:v>
                </c:pt>
                <c:pt idx="170">
                  <c:v>0.98053665537552892</c:v>
                </c:pt>
                <c:pt idx="171">
                  <c:v>0.9768389110734188</c:v>
                </c:pt>
                <c:pt idx="172">
                  <c:v>0.97615734328504855</c:v>
                </c:pt>
                <c:pt idx="173">
                  <c:v>0.97477835144731029</c:v>
                </c:pt>
                <c:pt idx="174">
                  <c:v>0.97454799637866485</c:v>
                </c:pt>
                <c:pt idx="175">
                  <c:v>0.97110344959361572</c:v>
                </c:pt>
                <c:pt idx="176">
                  <c:v>0.96888790061263774</c:v>
                </c:pt>
                <c:pt idx="177">
                  <c:v>0.96661770559265248</c:v>
                </c:pt>
                <c:pt idx="178">
                  <c:v>0.96533432239728711</c:v>
                </c:pt>
                <c:pt idx="179">
                  <c:v>0.96455563060439942</c:v>
                </c:pt>
                <c:pt idx="180">
                  <c:v>0.96243562488799717</c:v>
                </c:pt>
                <c:pt idx="181">
                  <c:v>0.95648387300394944</c:v>
                </c:pt>
                <c:pt idx="182">
                  <c:v>0.9472069985354481</c:v>
                </c:pt>
                <c:pt idx="183">
                  <c:v>0.93965497836102507</c:v>
                </c:pt>
                <c:pt idx="184">
                  <c:v>0.93197633181157602</c:v>
                </c:pt>
                <c:pt idx="185">
                  <c:v>0.92759960889618254</c:v>
                </c:pt>
                <c:pt idx="186">
                  <c:v>0.92784004036624612</c:v>
                </c:pt>
                <c:pt idx="187">
                  <c:v>0.92979207368985439</c:v>
                </c:pt>
                <c:pt idx="188">
                  <c:v>0.93215740234442501</c:v>
                </c:pt>
                <c:pt idx="189">
                  <c:v>0.93392953711679472</c:v>
                </c:pt>
                <c:pt idx="190">
                  <c:v>0.93729761547778456</c:v>
                </c:pt>
                <c:pt idx="191">
                  <c:v>0.94117077892865986</c:v>
                </c:pt>
                <c:pt idx="192">
                  <c:v>0.94383831541825947</c:v>
                </c:pt>
                <c:pt idx="193">
                  <c:v>0.94591171835333465</c:v>
                </c:pt>
                <c:pt idx="194">
                  <c:v>0.94742472579850223</c:v>
                </c:pt>
                <c:pt idx="195">
                  <c:v>0.94735140929595363</c:v>
                </c:pt>
                <c:pt idx="196">
                  <c:v>0.9483526055805902</c:v>
                </c:pt>
                <c:pt idx="197">
                  <c:v>0.94753117975365597</c:v>
                </c:pt>
                <c:pt idx="198">
                  <c:v>0.94841160949708203</c:v>
                </c:pt>
                <c:pt idx="199">
                  <c:v>0.9495066737375808</c:v>
                </c:pt>
                <c:pt idx="200">
                  <c:v>0.94966268000470133</c:v>
                </c:pt>
                <c:pt idx="201">
                  <c:v>0.95002097348756231</c:v>
                </c:pt>
                <c:pt idx="202">
                  <c:v>0.95267575027068441</c:v>
                </c:pt>
                <c:pt idx="203">
                  <c:v>0.95792057946475861</c:v>
                </c:pt>
                <c:pt idx="204">
                  <c:v>0.95775187197885636</c:v>
                </c:pt>
                <c:pt idx="205">
                  <c:v>0.9560604642822601</c:v>
                </c:pt>
                <c:pt idx="206">
                  <c:v>0.95292150415433241</c:v>
                </c:pt>
                <c:pt idx="207">
                  <c:v>0.9459676607492975</c:v>
                </c:pt>
                <c:pt idx="208">
                  <c:v>0.93706477562948631</c:v>
                </c:pt>
                <c:pt idx="209">
                  <c:v>0.92417789870917733</c:v>
                </c:pt>
                <c:pt idx="210">
                  <c:v>0.90524664491544393</c:v>
                </c:pt>
                <c:pt idx="211">
                  <c:v>0.88570357784934406</c:v>
                </c:pt>
                <c:pt idx="212">
                  <c:v>0.86306829332375057</c:v>
                </c:pt>
                <c:pt idx="213">
                  <c:v>0.84362149132014697</c:v>
                </c:pt>
                <c:pt idx="214">
                  <c:v>0.84283220781437973</c:v>
                </c:pt>
                <c:pt idx="215">
                  <c:v>0.84624286478849198</c:v>
                </c:pt>
                <c:pt idx="216">
                  <c:v>0.84742402452575216</c:v>
                </c:pt>
                <c:pt idx="217">
                  <c:v>0.85113565244410094</c:v>
                </c:pt>
                <c:pt idx="218">
                  <c:v>0.86555960988797276</c:v>
                </c:pt>
                <c:pt idx="219">
                  <c:v>0.8787351955954007</c:v>
                </c:pt>
                <c:pt idx="220">
                  <c:v>0.89730598918062265</c:v>
                </c:pt>
                <c:pt idx="221">
                  <c:v>0.91799581524472029</c:v>
                </c:pt>
                <c:pt idx="222">
                  <c:v>0.92779220291831677</c:v>
                </c:pt>
                <c:pt idx="223">
                  <c:v>0.93191533786294201</c:v>
                </c:pt>
                <c:pt idx="224">
                  <c:v>0.93283650512320482</c:v>
                </c:pt>
                <c:pt idx="225">
                  <c:v>0.93034432179682747</c:v>
                </c:pt>
                <c:pt idx="226">
                  <c:v>0.92798774615983992</c:v>
                </c:pt>
                <c:pt idx="227">
                  <c:v>0.92282295166243489</c:v>
                </c:pt>
                <c:pt idx="228">
                  <c:v>0.91391517597510408</c:v>
                </c:pt>
                <c:pt idx="229">
                  <c:v>0.90108130415462706</c:v>
                </c:pt>
                <c:pt idx="230">
                  <c:v>0.88159323669208767</c:v>
                </c:pt>
                <c:pt idx="231">
                  <c:v>0.85844901527240836</c:v>
                </c:pt>
                <c:pt idx="232">
                  <c:v>0.83490606728944505</c:v>
                </c:pt>
                <c:pt idx="233">
                  <c:v>0.81286965629559493</c:v>
                </c:pt>
                <c:pt idx="234">
                  <c:v>0.80043487189817131</c:v>
                </c:pt>
                <c:pt idx="235">
                  <c:v>0.81158524048536995</c:v>
                </c:pt>
                <c:pt idx="236">
                  <c:v>0.84487890032639956</c:v>
                </c:pt>
                <c:pt idx="237">
                  <c:v>0.86906558528291145</c:v>
                </c:pt>
                <c:pt idx="238">
                  <c:v>0.88276830538665729</c:v>
                </c:pt>
                <c:pt idx="239">
                  <c:v>0.8847221801058992</c:v>
                </c:pt>
                <c:pt idx="240">
                  <c:v>0.88982667413935923</c:v>
                </c:pt>
                <c:pt idx="241">
                  <c:v>0.90432966099287715</c:v>
                </c:pt>
                <c:pt idx="242">
                  <c:v>0.91575664905135989</c:v>
                </c:pt>
                <c:pt idx="243">
                  <c:v>0.9259588456758675</c:v>
                </c:pt>
                <c:pt idx="244">
                  <c:v>0.92808569120815931</c:v>
                </c:pt>
                <c:pt idx="245">
                  <c:v>0.92341978184197193</c:v>
                </c:pt>
                <c:pt idx="246">
                  <c:v>0.92195317699218493</c:v>
                </c:pt>
                <c:pt idx="247">
                  <c:v>0.91139038382219384</c:v>
                </c:pt>
                <c:pt idx="248">
                  <c:v>0.90813659468420271</c:v>
                </c:pt>
                <c:pt idx="249">
                  <c:v>0.9217632429169561</c:v>
                </c:pt>
                <c:pt idx="250">
                  <c:v>0.91231854186283834</c:v>
                </c:pt>
                <c:pt idx="251">
                  <c:v>0.90110985525443366</c:v>
                </c:pt>
                <c:pt idx="252">
                  <c:v>0.8828660031676685</c:v>
                </c:pt>
                <c:pt idx="253">
                  <c:v>0.86474762486235379</c:v>
                </c:pt>
                <c:pt idx="254">
                  <c:v>0.83731566699593862</c:v>
                </c:pt>
                <c:pt idx="255">
                  <c:v>0.81997470441404596</c:v>
                </c:pt>
                <c:pt idx="256">
                  <c:v>0.79620175958518957</c:v>
                </c:pt>
                <c:pt idx="257">
                  <c:v>0.80028755600387669</c:v>
                </c:pt>
                <c:pt idx="258">
                  <c:v>0.73248325553661564</c:v>
                </c:pt>
                <c:pt idx="259">
                  <c:v>0.65434400818224059</c:v>
                </c:pt>
                <c:pt idx="260">
                  <c:v>0.52468756525379079</c:v>
                </c:pt>
                <c:pt idx="261">
                  <c:v>0.41293727142939307</c:v>
                </c:pt>
                <c:pt idx="262">
                  <c:v>0.4317169302954052</c:v>
                </c:pt>
                <c:pt idx="263">
                  <c:v>0.44364169185246038</c:v>
                </c:pt>
                <c:pt idx="264">
                  <c:v>0.43812192925097854</c:v>
                </c:pt>
                <c:pt idx="265">
                  <c:v>0.35804324784244262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7-4A01-A828-36DB159F8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767792"/>
        <c:axId val="1"/>
      </c:lineChart>
      <c:dateAx>
        <c:axId val="643767792"/>
        <c:scaling>
          <c:orientation val="minMax"/>
          <c:min val="3470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Offset val="10"/>
        <c:baseTimeUnit val="months"/>
        <c:majorUnit val="24"/>
        <c:majorTimeUnit val="months"/>
        <c:minorUnit val="12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643767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658125000000005"/>
          <c:w val="1"/>
          <c:h val="0.163418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 panose="020F0502020204030204" pitchFamily="34" charset="0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851296296296294E-2"/>
          <c:y val="7.4849305555555551E-2"/>
          <c:w val="0.88841699735449731"/>
          <c:h val="0.62597612847222217"/>
        </c:manualLayout>
      </c:layout>
      <c:lineChart>
        <c:grouping val="standard"/>
        <c:varyColors val="0"/>
        <c:ser>
          <c:idx val="2"/>
          <c:order val="0"/>
          <c:tx>
            <c:strRef>
              <c:f>'c3-11b'!$B$13</c:f>
              <c:strCache>
                <c:ptCount val="1"/>
                <c:pt idx="0">
                  <c:v>OECD Business Confidence Indicator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'c3-11b'!$A$14:$A$279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'c3-11b'!$B$14:$B$279</c:f>
              <c:numCache>
                <c:formatCode>0.0</c:formatCode>
                <c:ptCount val="266"/>
                <c:pt idx="0">
                  <c:v>0.98711272387852222</c:v>
                </c:pt>
                <c:pt idx="1">
                  <c:v>0.98774117554754981</c:v>
                </c:pt>
                <c:pt idx="2">
                  <c:v>0.98819563181301251</c:v>
                </c:pt>
                <c:pt idx="3">
                  <c:v>0.98758776816121852</c:v>
                </c:pt>
                <c:pt idx="4">
                  <c:v>0.98734783763307332</c:v>
                </c:pt>
                <c:pt idx="5">
                  <c:v>0.98686017646434943</c:v>
                </c:pt>
                <c:pt idx="6">
                  <c:v>0.98669275923092981</c:v>
                </c:pt>
                <c:pt idx="7">
                  <c:v>0.98648338191582707</c:v>
                </c:pt>
                <c:pt idx="8">
                  <c:v>0.98669616804080629</c:v>
                </c:pt>
                <c:pt idx="9">
                  <c:v>0.98754271083054868</c:v>
                </c:pt>
                <c:pt idx="10">
                  <c:v>0.98798583988198119</c:v>
                </c:pt>
                <c:pt idx="11">
                  <c:v>0.98776710567059145</c:v>
                </c:pt>
                <c:pt idx="12">
                  <c:v>0.98709054371396965</c:v>
                </c:pt>
                <c:pt idx="13">
                  <c:v>0.9862899161417179</c:v>
                </c:pt>
                <c:pt idx="14">
                  <c:v>0.98541264165246401</c:v>
                </c:pt>
                <c:pt idx="15">
                  <c:v>0.984983666200545</c:v>
                </c:pt>
                <c:pt idx="16">
                  <c:v>0.98443630796251147</c:v>
                </c:pt>
                <c:pt idx="17">
                  <c:v>0.98395263774314412</c:v>
                </c:pt>
                <c:pt idx="18">
                  <c:v>0.98302227327922931</c:v>
                </c:pt>
                <c:pt idx="19">
                  <c:v>0.98155719425332499</c:v>
                </c:pt>
                <c:pt idx="20">
                  <c:v>0.97952110968921013</c:v>
                </c:pt>
                <c:pt idx="21">
                  <c:v>0.97766020692412536</c:v>
                </c:pt>
                <c:pt idx="22">
                  <c:v>0.97592016437780948</c:v>
                </c:pt>
                <c:pt idx="23">
                  <c:v>0.97398925502480327</c:v>
                </c:pt>
                <c:pt idx="24">
                  <c:v>0.97167224516878448</c:v>
                </c:pt>
                <c:pt idx="25">
                  <c:v>0.96988706529680402</c:v>
                </c:pt>
                <c:pt idx="26">
                  <c:v>0.96971721658692189</c:v>
                </c:pt>
                <c:pt idx="27">
                  <c:v>0.97110329047720212</c:v>
                </c:pt>
                <c:pt idx="28">
                  <c:v>0.97384683623310098</c:v>
                </c:pt>
                <c:pt idx="29">
                  <c:v>0.97951638042990019</c:v>
                </c:pt>
                <c:pt idx="30">
                  <c:v>0.98488634528696639</c:v>
                </c:pt>
                <c:pt idx="31">
                  <c:v>0.98758335143165576</c:v>
                </c:pt>
                <c:pt idx="32">
                  <c:v>0.98775743908260316</c:v>
                </c:pt>
                <c:pt idx="33">
                  <c:v>0.98778794577001361</c:v>
                </c:pt>
                <c:pt idx="34">
                  <c:v>0.98758025994597087</c:v>
                </c:pt>
                <c:pt idx="35">
                  <c:v>0.98672392811312637</c:v>
                </c:pt>
                <c:pt idx="36">
                  <c:v>0.98629698333925742</c:v>
                </c:pt>
                <c:pt idx="37">
                  <c:v>0.98508525358495636</c:v>
                </c:pt>
                <c:pt idx="38">
                  <c:v>0.98513965743284282</c:v>
                </c:pt>
                <c:pt idx="39">
                  <c:v>0.98535578030833093</c:v>
                </c:pt>
                <c:pt idx="40">
                  <c:v>0.98487748232144867</c:v>
                </c:pt>
                <c:pt idx="41">
                  <c:v>0.98332138060512608</c:v>
                </c:pt>
                <c:pt idx="42">
                  <c:v>0.98218132399629776</c:v>
                </c:pt>
                <c:pt idx="43">
                  <c:v>0.9784893497698911</c:v>
                </c:pt>
                <c:pt idx="44">
                  <c:v>0.97766548794566333</c:v>
                </c:pt>
                <c:pt idx="45">
                  <c:v>0.97742914913328316</c:v>
                </c:pt>
                <c:pt idx="46">
                  <c:v>0.97758025193924691</c:v>
                </c:pt>
                <c:pt idx="47">
                  <c:v>0.97745717746224847</c:v>
                </c:pt>
                <c:pt idx="48">
                  <c:v>0.97697873406889335</c:v>
                </c:pt>
                <c:pt idx="49">
                  <c:v>0.97550653879429572</c:v>
                </c:pt>
                <c:pt idx="50">
                  <c:v>0.97396602149073408</c:v>
                </c:pt>
                <c:pt idx="51">
                  <c:v>0.96992896440922638</c:v>
                </c:pt>
                <c:pt idx="52">
                  <c:v>0.96545841229906448</c:v>
                </c:pt>
                <c:pt idx="53">
                  <c:v>0.96166223643847026</c:v>
                </c:pt>
                <c:pt idx="54">
                  <c:v>0.95638222206474011</c:v>
                </c:pt>
                <c:pt idx="55">
                  <c:v>0.95347455687754068</c:v>
                </c:pt>
                <c:pt idx="56">
                  <c:v>0.94688742707426132</c:v>
                </c:pt>
                <c:pt idx="57">
                  <c:v>0.94220637711808264</c:v>
                </c:pt>
                <c:pt idx="58">
                  <c:v>0.93839265619997525</c:v>
                </c:pt>
                <c:pt idx="59">
                  <c:v>0.93449227256307243</c:v>
                </c:pt>
                <c:pt idx="60">
                  <c:v>0.92565423702410687</c:v>
                </c:pt>
                <c:pt idx="61">
                  <c:v>0.91553298834527463</c:v>
                </c:pt>
                <c:pt idx="62">
                  <c:v>0.90884243123978814</c:v>
                </c:pt>
                <c:pt idx="63">
                  <c:v>0.918790317493415</c:v>
                </c:pt>
                <c:pt idx="64">
                  <c:v>0.92922629762267561</c:v>
                </c:pt>
                <c:pt idx="65">
                  <c:v>0.93651027421230248</c:v>
                </c:pt>
                <c:pt idx="66">
                  <c:v>0.94159320649255629</c:v>
                </c:pt>
                <c:pt idx="67">
                  <c:v>0.94417731260491</c:v>
                </c:pt>
                <c:pt idx="68">
                  <c:v>0.94559396084689185</c:v>
                </c:pt>
                <c:pt idx="69">
                  <c:v>0.94528835126057176</c:v>
                </c:pt>
                <c:pt idx="70">
                  <c:v>0.94569642300129819</c:v>
                </c:pt>
                <c:pt idx="71">
                  <c:v>0.95221711773065254</c:v>
                </c:pt>
                <c:pt idx="72">
                  <c:v>0.95759312615059888</c:v>
                </c:pt>
                <c:pt idx="73">
                  <c:v>0.96304671831385102</c:v>
                </c:pt>
                <c:pt idx="74">
                  <c:v>0.96408126519011617</c:v>
                </c:pt>
                <c:pt idx="75">
                  <c:v>0.96343568953215231</c:v>
                </c:pt>
                <c:pt idx="76">
                  <c:v>0.9638636085057487</c:v>
                </c:pt>
                <c:pt idx="77">
                  <c:v>0.96424013757491678</c:v>
                </c:pt>
                <c:pt idx="78">
                  <c:v>0.96526735516995854</c:v>
                </c:pt>
                <c:pt idx="79">
                  <c:v>0.96565777889294657</c:v>
                </c:pt>
                <c:pt idx="80">
                  <c:v>0.9665056034208106</c:v>
                </c:pt>
                <c:pt idx="81">
                  <c:v>0.96610264817467417</c:v>
                </c:pt>
                <c:pt idx="82">
                  <c:v>0.97160743665857352</c:v>
                </c:pt>
                <c:pt idx="83">
                  <c:v>0.97092581286033253</c:v>
                </c:pt>
                <c:pt idx="84">
                  <c:v>0.96768894327314547</c:v>
                </c:pt>
                <c:pt idx="85">
                  <c:v>0.96209963101531293</c:v>
                </c:pt>
                <c:pt idx="86">
                  <c:v>0.95783196327219666</c:v>
                </c:pt>
                <c:pt idx="87">
                  <c:v>0.9546778251948419</c:v>
                </c:pt>
                <c:pt idx="88">
                  <c:v>0.95339629651405289</c:v>
                </c:pt>
                <c:pt idx="89">
                  <c:v>0.95361910273517114</c:v>
                </c:pt>
                <c:pt idx="90">
                  <c:v>0.95400096225249786</c:v>
                </c:pt>
                <c:pt idx="91">
                  <c:v>0.95468176591184328</c:v>
                </c:pt>
                <c:pt idx="92">
                  <c:v>0.95536368508316172</c:v>
                </c:pt>
                <c:pt idx="93">
                  <c:v>0.95583940111016608</c:v>
                </c:pt>
                <c:pt idx="94">
                  <c:v>0.95337295555755075</c:v>
                </c:pt>
                <c:pt idx="95">
                  <c:v>0.9505175421137958</c:v>
                </c:pt>
                <c:pt idx="96">
                  <c:v>0.94666701639947326</c:v>
                </c:pt>
                <c:pt idx="97">
                  <c:v>0.94317504818775078</c:v>
                </c:pt>
                <c:pt idx="98">
                  <c:v>0.93813968846989093</c:v>
                </c:pt>
                <c:pt idx="99">
                  <c:v>0.93128000180392623</c:v>
                </c:pt>
                <c:pt idx="100">
                  <c:v>0.92500933479900815</c:v>
                </c:pt>
                <c:pt idx="101">
                  <c:v>0.91879041128133165</c:v>
                </c:pt>
                <c:pt idx="102">
                  <c:v>0.91081920115835857</c:v>
                </c:pt>
                <c:pt idx="103">
                  <c:v>0.90259165297787292</c:v>
                </c:pt>
                <c:pt idx="104">
                  <c:v>0.88924078093070258</c:v>
                </c:pt>
                <c:pt idx="105">
                  <c:v>0.87495080818506887</c:v>
                </c:pt>
                <c:pt idx="106">
                  <c:v>0.86066857108117023</c:v>
                </c:pt>
                <c:pt idx="107">
                  <c:v>0.84070253226190317</c:v>
                </c:pt>
                <c:pt idx="108">
                  <c:v>0.8046039703912099</c:v>
                </c:pt>
                <c:pt idx="109">
                  <c:v>0.75731994027314553</c:v>
                </c:pt>
                <c:pt idx="110">
                  <c:v>0.7116308119522714</c:v>
                </c:pt>
                <c:pt idx="111">
                  <c:v>0.69276958884703588</c:v>
                </c:pt>
                <c:pt idx="112">
                  <c:v>0.71163454054203679</c:v>
                </c:pt>
                <c:pt idx="113">
                  <c:v>0.74380231844489175</c:v>
                </c:pt>
                <c:pt idx="114">
                  <c:v>0.77559329248903508</c:v>
                </c:pt>
                <c:pt idx="115">
                  <c:v>0.80124895200645907</c:v>
                </c:pt>
                <c:pt idx="116">
                  <c:v>0.82627645573366881</c:v>
                </c:pt>
                <c:pt idx="117">
                  <c:v>0.85526893812818527</c:v>
                </c:pt>
                <c:pt idx="118">
                  <c:v>0.85440040494362735</c:v>
                </c:pt>
                <c:pt idx="119">
                  <c:v>0.82716189622255309</c:v>
                </c:pt>
                <c:pt idx="120">
                  <c:v>0.80473277895163942</c:v>
                </c:pt>
                <c:pt idx="121">
                  <c:v>0.79754314603624288</c:v>
                </c:pt>
                <c:pt idx="122">
                  <c:v>0.804658521315193</c:v>
                </c:pt>
                <c:pt idx="123">
                  <c:v>0.81710447343597248</c:v>
                </c:pt>
                <c:pt idx="124">
                  <c:v>0.82699198839367316</c:v>
                </c:pt>
                <c:pt idx="125">
                  <c:v>0.82868272474420479</c:v>
                </c:pt>
                <c:pt idx="126">
                  <c:v>0.82362746938817455</c:v>
                </c:pt>
                <c:pt idx="127">
                  <c:v>0.81790939688863606</c:v>
                </c:pt>
                <c:pt idx="128">
                  <c:v>0.81350852480603697</c:v>
                </c:pt>
                <c:pt idx="129">
                  <c:v>0.80979462423377124</c:v>
                </c:pt>
                <c:pt idx="130">
                  <c:v>0.81776285602720333</c:v>
                </c:pt>
                <c:pt idx="131">
                  <c:v>0.82782289104785634</c:v>
                </c:pt>
                <c:pt idx="132">
                  <c:v>0.84647157990345911</c:v>
                </c:pt>
                <c:pt idx="133">
                  <c:v>0.86651735205409797</c:v>
                </c:pt>
                <c:pt idx="134">
                  <c:v>0.89514955111077954</c:v>
                </c:pt>
                <c:pt idx="135">
                  <c:v>0.91391656509464503</c:v>
                </c:pt>
                <c:pt idx="136">
                  <c:v>0.92432045721055034</c:v>
                </c:pt>
                <c:pt idx="137">
                  <c:v>0.92759732345518009</c:v>
                </c:pt>
                <c:pt idx="138">
                  <c:v>0.93108543465912785</c:v>
                </c:pt>
                <c:pt idx="139">
                  <c:v>0.93247878510485283</c:v>
                </c:pt>
                <c:pt idx="140">
                  <c:v>0.9357681599395633</c:v>
                </c:pt>
                <c:pt idx="141">
                  <c:v>0.94255718031229463</c:v>
                </c:pt>
                <c:pt idx="142">
                  <c:v>0.93490335329384455</c:v>
                </c:pt>
                <c:pt idx="143">
                  <c:v>0.9340699572979233</c:v>
                </c:pt>
                <c:pt idx="144">
                  <c:v>0.93416823706524954</c:v>
                </c:pt>
                <c:pt idx="145">
                  <c:v>0.9376304187039568</c:v>
                </c:pt>
                <c:pt idx="146">
                  <c:v>0.93820265244951107</c:v>
                </c:pt>
                <c:pt idx="147">
                  <c:v>0.93483136102953113</c:v>
                </c:pt>
                <c:pt idx="148">
                  <c:v>0.92859078970005093</c:v>
                </c:pt>
                <c:pt idx="149">
                  <c:v>0.92417283156652197</c:v>
                </c:pt>
                <c:pt idx="150">
                  <c:v>0.92915445063574253</c:v>
                </c:pt>
                <c:pt idx="151">
                  <c:v>0.93162430545108854</c:v>
                </c:pt>
                <c:pt idx="152">
                  <c:v>0.93427622139589139</c:v>
                </c:pt>
                <c:pt idx="153">
                  <c:v>0.93447078197402011</c:v>
                </c:pt>
                <c:pt idx="154">
                  <c:v>0.93446053965058895</c:v>
                </c:pt>
                <c:pt idx="155">
                  <c:v>0.93636782889481385</c:v>
                </c:pt>
                <c:pt idx="156">
                  <c:v>0.93471350602389047</c:v>
                </c:pt>
                <c:pt idx="157">
                  <c:v>0.93134205424198435</c:v>
                </c:pt>
                <c:pt idx="158">
                  <c:v>0.92611441333913003</c:v>
                </c:pt>
                <c:pt idx="159">
                  <c:v>0.91791768228885828</c:v>
                </c:pt>
                <c:pt idx="160">
                  <c:v>0.90709052080033792</c:v>
                </c:pt>
                <c:pt idx="161">
                  <c:v>0.89526290532514752</c:v>
                </c:pt>
                <c:pt idx="162">
                  <c:v>0.86962730518722886</c:v>
                </c:pt>
                <c:pt idx="163">
                  <c:v>0.87473916016506192</c:v>
                </c:pt>
                <c:pt idx="164">
                  <c:v>0.90151651829942991</c:v>
                </c:pt>
                <c:pt idx="165">
                  <c:v>0.93184660809820796</c:v>
                </c:pt>
                <c:pt idx="166">
                  <c:v>0.95838590113091371</c:v>
                </c:pt>
                <c:pt idx="167">
                  <c:v>0.97561112486951918</c:v>
                </c:pt>
                <c:pt idx="168">
                  <c:v>0.98108209772478749</c:v>
                </c:pt>
                <c:pt idx="169">
                  <c:v>0.97977745976333086</c:v>
                </c:pt>
                <c:pt idx="170">
                  <c:v>0.97724094701174546</c:v>
                </c:pt>
                <c:pt idx="171">
                  <c:v>0.97335518065928306</c:v>
                </c:pt>
                <c:pt idx="172">
                  <c:v>0.97169825613809335</c:v>
                </c:pt>
                <c:pt idx="173">
                  <c:v>0.97049233756882725</c:v>
                </c:pt>
                <c:pt idx="174">
                  <c:v>0.97024565167273868</c:v>
                </c:pt>
                <c:pt idx="175">
                  <c:v>0.96873101510945869</c:v>
                </c:pt>
                <c:pt idx="176">
                  <c:v>0.96704195557504691</c:v>
                </c:pt>
                <c:pt idx="177">
                  <c:v>0.9653342021746909</c:v>
                </c:pt>
                <c:pt idx="178">
                  <c:v>0.96472589822955956</c:v>
                </c:pt>
                <c:pt idx="179">
                  <c:v>0.96407892471403578</c:v>
                </c:pt>
                <c:pt idx="180">
                  <c:v>0.96150595531880212</c:v>
                </c:pt>
                <c:pt idx="181">
                  <c:v>0.95500365822433897</c:v>
                </c:pt>
                <c:pt idx="182">
                  <c:v>0.94398379808450272</c:v>
                </c:pt>
                <c:pt idx="183">
                  <c:v>0.93173102403793129</c:v>
                </c:pt>
                <c:pt idx="184">
                  <c:v>0.92080008863191309</c:v>
                </c:pt>
                <c:pt idx="185">
                  <c:v>0.91483511205444845</c:v>
                </c:pt>
                <c:pt idx="186">
                  <c:v>0.91336335394501478</c:v>
                </c:pt>
                <c:pt idx="187">
                  <c:v>0.91440406934735341</c:v>
                </c:pt>
                <c:pt idx="188">
                  <c:v>0.91723928023178325</c:v>
                </c:pt>
                <c:pt idx="189">
                  <c:v>0.92045992239884455</c:v>
                </c:pt>
                <c:pt idx="190">
                  <c:v>0.92468174218608445</c:v>
                </c:pt>
                <c:pt idx="191">
                  <c:v>0.930244819681732</c:v>
                </c:pt>
                <c:pt idx="192">
                  <c:v>0.9348083146711903</c:v>
                </c:pt>
                <c:pt idx="193">
                  <c:v>0.93832932600719721</c:v>
                </c:pt>
                <c:pt idx="194">
                  <c:v>0.94001620925917562</c:v>
                </c:pt>
                <c:pt idx="195">
                  <c:v>0.94053009508676777</c:v>
                </c:pt>
                <c:pt idx="196">
                  <c:v>0.94062706477187796</c:v>
                </c:pt>
                <c:pt idx="197">
                  <c:v>0.94011756027996618</c:v>
                </c:pt>
                <c:pt idx="198">
                  <c:v>0.94119118644517008</c:v>
                </c:pt>
                <c:pt idx="199">
                  <c:v>0.94227595496873873</c:v>
                </c:pt>
                <c:pt idx="200">
                  <c:v>0.94268757997683117</c:v>
                </c:pt>
                <c:pt idx="201">
                  <c:v>0.94368999992535119</c:v>
                </c:pt>
                <c:pt idx="202">
                  <c:v>0.94676062111708792</c:v>
                </c:pt>
                <c:pt idx="203">
                  <c:v>0.95029090607132116</c:v>
                </c:pt>
                <c:pt idx="204">
                  <c:v>0.9509903197889984</c:v>
                </c:pt>
                <c:pt idx="205">
                  <c:v>0.94827974456747921</c:v>
                </c:pt>
                <c:pt idx="206">
                  <c:v>0.94279068062492488</c:v>
                </c:pt>
                <c:pt idx="207">
                  <c:v>0.93383027981607825</c:v>
                </c:pt>
                <c:pt idx="208">
                  <c:v>0.92244371042040985</c:v>
                </c:pt>
                <c:pt idx="209">
                  <c:v>0.90723371817459331</c:v>
                </c:pt>
                <c:pt idx="210">
                  <c:v>0.88792675595692128</c:v>
                </c:pt>
                <c:pt idx="211">
                  <c:v>0.86291588557309673</c:v>
                </c:pt>
                <c:pt idx="212">
                  <c:v>0.83679126377587576</c:v>
                </c:pt>
                <c:pt idx="213">
                  <c:v>0.8161119092540281</c:v>
                </c:pt>
                <c:pt idx="214">
                  <c:v>0.8054283503565387</c:v>
                </c:pt>
                <c:pt idx="215">
                  <c:v>0.8000704397184274</c:v>
                </c:pt>
                <c:pt idx="216">
                  <c:v>0.7984941436237164</c:v>
                </c:pt>
                <c:pt idx="217">
                  <c:v>0.80558518040302329</c:v>
                </c:pt>
                <c:pt idx="218">
                  <c:v>0.82499555311912187</c:v>
                </c:pt>
                <c:pt idx="219">
                  <c:v>0.85028491317574673</c:v>
                </c:pt>
                <c:pt idx="220">
                  <c:v>0.87940758714613632</c:v>
                </c:pt>
                <c:pt idx="221">
                  <c:v>0.90556956613358741</c:v>
                </c:pt>
                <c:pt idx="222">
                  <c:v>0.92401732880641296</c:v>
                </c:pt>
                <c:pt idx="223">
                  <c:v>0.93556594312982044</c:v>
                </c:pt>
                <c:pt idx="224">
                  <c:v>0.93818410666645247</c:v>
                </c:pt>
                <c:pt idx="225">
                  <c:v>0.9373343237860714</c:v>
                </c:pt>
                <c:pt idx="226">
                  <c:v>0.93580370194513474</c:v>
                </c:pt>
                <c:pt idx="227">
                  <c:v>0.93313591348771763</c:v>
                </c:pt>
                <c:pt idx="228">
                  <c:v>0.92647614266055733</c:v>
                </c:pt>
                <c:pt idx="229">
                  <c:v>0.91631436536915112</c:v>
                </c:pt>
                <c:pt idx="230">
                  <c:v>0.90118382063700042</c:v>
                </c:pt>
                <c:pt idx="231">
                  <c:v>0.88211383917301667</c:v>
                </c:pt>
                <c:pt idx="232">
                  <c:v>0.86022197687090096</c:v>
                </c:pt>
                <c:pt idx="233">
                  <c:v>0.84130669877280673</c:v>
                </c:pt>
                <c:pt idx="234">
                  <c:v>0.82675119511746142</c:v>
                </c:pt>
                <c:pt idx="235">
                  <c:v>0.82721059976544375</c:v>
                </c:pt>
                <c:pt idx="236">
                  <c:v>0.85648905994218238</c:v>
                </c:pt>
                <c:pt idx="237">
                  <c:v>0.8816299047479278</c:v>
                </c:pt>
                <c:pt idx="238">
                  <c:v>0.88908944019063663</c:v>
                </c:pt>
                <c:pt idx="239">
                  <c:v>0.89066753046315217</c:v>
                </c:pt>
                <c:pt idx="240">
                  <c:v>0.89596189790302405</c:v>
                </c:pt>
                <c:pt idx="241">
                  <c:v>0.91102579679445161</c:v>
                </c:pt>
                <c:pt idx="242">
                  <c:v>0.92337039441950886</c:v>
                </c:pt>
                <c:pt idx="243">
                  <c:v>0.93290376711417999</c:v>
                </c:pt>
                <c:pt idx="244">
                  <c:v>0.93618128136186796</c:v>
                </c:pt>
                <c:pt idx="245">
                  <c:v>0.93514476940285074</c:v>
                </c:pt>
                <c:pt idx="246">
                  <c:v>0.93084199475705498</c:v>
                </c:pt>
                <c:pt idx="247">
                  <c:v>0.92841546707614742</c:v>
                </c:pt>
                <c:pt idx="248">
                  <c:v>0.93008878076950829</c:v>
                </c:pt>
                <c:pt idx="249">
                  <c:v>0.93398336824475736</c:v>
                </c:pt>
                <c:pt idx="250">
                  <c:v>0.92817833933821137</c:v>
                </c:pt>
                <c:pt idx="251">
                  <c:v>0.91864386885114924</c:v>
                </c:pt>
                <c:pt idx="252">
                  <c:v>0.90467507421338689</c:v>
                </c:pt>
                <c:pt idx="253">
                  <c:v>0.88837279350439591</c:v>
                </c:pt>
                <c:pt idx="254">
                  <c:v>0.86564622193445118</c:v>
                </c:pt>
                <c:pt idx="255">
                  <c:v>0.84493270437727663</c:v>
                </c:pt>
                <c:pt idx="256">
                  <c:v>0.83655631239119221</c:v>
                </c:pt>
                <c:pt idx="257">
                  <c:v>0.87127045223874799</c:v>
                </c:pt>
                <c:pt idx="258">
                  <c:v>0.87239095352215112</c:v>
                </c:pt>
                <c:pt idx="259">
                  <c:v>0.8528370866314019</c:v>
                </c:pt>
                <c:pt idx="260">
                  <c:v>0.75707386267295129</c:v>
                </c:pt>
                <c:pt idx="261">
                  <c:v>0.65297244924354725</c:v>
                </c:pt>
                <c:pt idx="262">
                  <c:v>0.59836681265195502</c:v>
                </c:pt>
                <c:pt idx="263">
                  <c:v>0.5846049570108155</c:v>
                </c:pt>
                <c:pt idx="264">
                  <c:v>0.54683682781864096</c:v>
                </c:pt>
                <c:pt idx="265">
                  <c:v>0.44770601506375801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1-4315-8B7A-10C9DECE1C38}"/>
            </c:ext>
          </c:extLst>
        </c:ser>
        <c:ser>
          <c:idx val="0"/>
          <c:order val="1"/>
          <c:tx>
            <c:strRef>
              <c:f>'c3-11b'!$C$13</c:f>
              <c:strCache>
                <c:ptCount val="1"/>
                <c:pt idx="0">
                  <c:v>Economic Sentiment Indicator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'c3-11b'!$A$14:$A$279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'c3-11b'!$C$14:$C$279</c:f>
              <c:numCache>
                <c:formatCode>0.0</c:formatCode>
                <c:ptCount val="266"/>
                <c:pt idx="0">
                  <c:v>0.98492191089645331</c:v>
                </c:pt>
                <c:pt idx="1">
                  <c:v>0.98645784220649524</c:v>
                </c:pt>
                <c:pt idx="2">
                  <c:v>0.98718436631360695</c:v>
                </c:pt>
                <c:pt idx="3">
                  <c:v>0.98668871524054735</c:v>
                </c:pt>
                <c:pt idx="4">
                  <c:v>0.98656691338847935</c:v>
                </c:pt>
                <c:pt idx="5">
                  <c:v>0.9861578534981027</c:v>
                </c:pt>
                <c:pt idx="6">
                  <c:v>0.98584498755662753</c:v>
                </c:pt>
                <c:pt idx="7">
                  <c:v>0.98568889571800211</c:v>
                </c:pt>
                <c:pt idx="8">
                  <c:v>0.98585677514425318</c:v>
                </c:pt>
                <c:pt idx="9">
                  <c:v>0.98668837472916804</c:v>
                </c:pt>
                <c:pt idx="10">
                  <c:v>0.98742290162474022</c:v>
                </c:pt>
                <c:pt idx="11">
                  <c:v>0.9871428147862592</c:v>
                </c:pt>
                <c:pt idx="12">
                  <c:v>0.98643623438002792</c:v>
                </c:pt>
                <c:pt idx="13">
                  <c:v>0.98557831561763953</c:v>
                </c:pt>
                <c:pt idx="14">
                  <c:v>0.9847484804482004</c:v>
                </c:pt>
                <c:pt idx="15">
                  <c:v>0.98403649324839482</c:v>
                </c:pt>
                <c:pt idx="16">
                  <c:v>0.98381653299282745</c:v>
                </c:pt>
                <c:pt idx="17">
                  <c:v>0.98337224112092525</c:v>
                </c:pt>
                <c:pt idx="18">
                  <c:v>0.98214069293226991</c:v>
                </c:pt>
                <c:pt idx="19">
                  <c:v>0.98030947324167028</c:v>
                </c:pt>
                <c:pt idx="20">
                  <c:v>0.97818315008288337</c:v>
                </c:pt>
                <c:pt idx="21">
                  <c:v>0.97594111600211209</c:v>
                </c:pt>
                <c:pt idx="22">
                  <c:v>0.97430150863221643</c:v>
                </c:pt>
                <c:pt idx="23">
                  <c:v>0.97294997037154574</c:v>
                </c:pt>
                <c:pt idx="24">
                  <c:v>0.96956676146531107</c:v>
                </c:pt>
                <c:pt idx="25">
                  <c:v>0.96724684616622914</c:v>
                </c:pt>
                <c:pt idx="26">
                  <c:v>0.96716498878332957</c:v>
                </c:pt>
                <c:pt idx="27">
                  <c:v>0.96736908992908555</c:v>
                </c:pt>
                <c:pt idx="28">
                  <c:v>0.97007967416837371</c:v>
                </c:pt>
                <c:pt idx="29">
                  <c:v>0.97625539023653984</c:v>
                </c:pt>
                <c:pt idx="30">
                  <c:v>0.98121227383235521</c:v>
                </c:pt>
                <c:pt idx="31">
                  <c:v>0.9848067934456044</c:v>
                </c:pt>
                <c:pt idx="32">
                  <c:v>0.98516613125998997</c:v>
                </c:pt>
                <c:pt idx="33">
                  <c:v>0.98512590105816189</c:v>
                </c:pt>
                <c:pt idx="34">
                  <c:v>0.98464754292143386</c:v>
                </c:pt>
                <c:pt idx="35">
                  <c:v>0.98367781288272826</c:v>
                </c:pt>
                <c:pt idx="36">
                  <c:v>0.98351193429906603</c:v>
                </c:pt>
                <c:pt idx="37">
                  <c:v>0.98151696600086435</c:v>
                </c:pt>
                <c:pt idx="38">
                  <c:v>0.98155072336020399</c:v>
                </c:pt>
                <c:pt idx="39">
                  <c:v>0.9818008178078399</c:v>
                </c:pt>
                <c:pt idx="40">
                  <c:v>0.98171877735013724</c:v>
                </c:pt>
                <c:pt idx="41">
                  <c:v>0.97928270557688746</c:v>
                </c:pt>
                <c:pt idx="42">
                  <c:v>0.97868424816257316</c:v>
                </c:pt>
                <c:pt idx="43">
                  <c:v>0.97333023581809175</c:v>
                </c:pt>
                <c:pt idx="44">
                  <c:v>0.97230846453157849</c:v>
                </c:pt>
                <c:pt idx="45">
                  <c:v>0.97232268152321111</c:v>
                </c:pt>
                <c:pt idx="46">
                  <c:v>0.97238665135272928</c:v>
                </c:pt>
                <c:pt idx="47">
                  <c:v>0.97228370647423223</c:v>
                </c:pt>
                <c:pt idx="48">
                  <c:v>0.9719056834574924</c:v>
                </c:pt>
                <c:pt idx="49">
                  <c:v>0.97077059048224246</c:v>
                </c:pt>
                <c:pt idx="50">
                  <c:v>0.96908743169733835</c:v>
                </c:pt>
                <c:pt idx="51">
                  <c:v>0.96443420223990262</c:v>
                </c:pt>
                <c:pt idx="52">
                  <c:v>0.96028729843167415</c:v>
                </c:pt>
                <c:pt idx="53">
                  <c:v>0.95563569221096889</c:v>
                </c:pt>
                <c:pt idx="54">
                  <c:v>0.94999648816702065</c:v>
                </c:pt>
                <c:pt idx="55">
                  <c:v>0.94742589055004534</c:v>
                </c:pt>
                <c:pt idx="56">
                  <c:v>0.94050727037050685</c:v>
                </c:pt>
                <c:pt idx="57">
                  <c:v>0.93336412963066373</c:v>
                </c:pt>
                <c:pt idx="58">
                  <c:v>0.92841876248141031</c:v>
                </c:pt>
                <c:pt idx="59">
                  <c:v>0.92543342900675019</c:v>
                </c:pt>
                <c:pt idx="60">
                  <c:v>0.91903396313464192</c:v>
                </c:pt>
                <c:pt idx="61">
                  <c:v>0.90821355240723778</c:v>
                </c:pt>
                <c:pt idx="62">
                  <c:v>0.90056060051060771</c:v>
                </c:pt>
                <c:pt idx="63">
                  <c:v>0.91345223786589047</c:v>
                </c:pt>
                <c:pt idx="64">
                  <c:v>0.92377017568420072</c:v>
                </c:pt>
                <c:pt idx="65">
                  <c:v>0.93141908260286532</c:v>
                </c:pt>
                <c:pt idx="66">
                  <c:v>0.93681684481350558</c:v>
                </c:pt>
                <c:pt idx="67">
                  <c:v>0.94009863312320463</c:v>
                </c:pt>
                <c:pt idx="68">
                  <c:v>0.93975188883171024</c:v>
                </c:pt>
                <c:pt idx="69">
                  <c:v>0.94055366931996232</c:v>
                </c:pt>
                <c:pt idx="70">
                  <c:v>0.94234197777805628</c:v>
                </c:pt>
                <c:pt idx="71">
                  <c:v>0.9481375327830065</c:v>
                </c:pt>
                <c:pt idx="72">
                  <c:v>0.95339393059512201</c:v>
                </c:pt>
                <c:pt idx="73">
                  <c:v>0.96175447665893643</c:v>
                </c:pt>
                <c:pt idx="74">
                  <c:v>0.96087797067836445</c:v>
                </c:pt>
                <c:pt idx="75">
                  <c:v>0.95902585428933207</c:v>
                </c:pt>
                <c:pt idx="76">
                  <c:v>0.95993427151030941</c:v>
                </c:pt>
                <c:pt idx="77">
                  <c:v>0.96038370711861021</c:v>
                </c:pt>
                <c:pt idx="78">
                  <c:v>0.96094243298565318</c:v>
                </c:pt>
                <c:pt idx="79">
                  <c:v>0.963072134292139</c:v>
                </c:pt>
                <c:pt idx="80">
                  <c:v>0.96313499986722517</c:v>
                </c:pt>
                <c:pt idx="81">
                  <c:v>0.96370827037329077</c:v>
                </c:pt>
                <c:pt idx="82">
                  <c:v>0.96916673450517976</c:v>
                </c:pt>
                <c:pt idx="83">
                  <c:v>0.96645853530052206</c:v>
                </c:pt>
                <c:pt idx="84">
                  <c:v>0.96459724047517215</c:v>
                </c:pt>
                <c:pt idx="85">
                  <c:v>0.95807602099710731</c:v>
                </c:pt>
                <c:pt idx="86">
                  <c:v>0.95305650670710473</c:v>
                </c:pt>
                <c:pt idx="87">
                  <c:v>0.95034122721855696</c:v>
                </c:pt>
                <c:pt idx="88">
                  <c:v>0.94723906953812032</c:v>
                </c:pt>
                <c:pt idx="89">
                  <c:v>0.94753620203970035</c:v>
                </c:pt>
                <c:pt idx="90">
                  <c:v>0.94773254905278648</c:v>
                </c:pt>
                <c:pt idx="91">
                  <c:v>0.9482418937015461</c:v>
                </c:pt>
                <c:pt idx="92">
                  <c:v>0.94903488511909451</c:v>
                </c:pt>
                <c:pt idx="93">
                  <c:v>0.94965215946013182</c:v>
                </c:pt>
                <c:pt idx="94">
                  <c:v>0.94754626739019776</c:v>
                </c:pt>
                <c:pt idx="95">
                  <c:v>0.94336624957390225</c:v>
                </c:pt>
                <c:pt idx="96">
                  <c:v>0.93984110532336129</c:v>
                </c:pt>
                <c:pt idx="97">
                  <c:v>0.93736089478204077</c:v>
                </c:pt>
                <c:pt idx="98">
                  <c:v>0.93088696774082991</c:v>
                </c:pt>
                <c:pt idx="99">
                  <c:v>0.92478310252577323</c:v>
                </c:pt>
                <c:pt idx="100">
                  <c:v>0.91777773003119212</c:v>
                </c:pt>
                <c:pt idx="101">
                  <c:v>0.91090019862418814</c:v>
                </c:pt>
                <c:pt idx="102">
                  <c:v>0.90224271156903202</c:v>
                </c:pt>
                <c:pt idx="103">
                  <c:v>0.89247550595155767</c:v>
                </c:pt>
                <c:pt idx="104">
                  <c:v>0.87729751121444288</c:v>
                </c:pt>
                <c:pt idx="105">
                  <c:v>0.86058708764049574</c:v>
                </c:pt>
                <c:pt idx="106">
                  <c:v>0.83909713224517657</c:v>
                </c:pt>
                <c:pt idx="107">
                  <c:v>0.81255460583188155</c:v>
                </c:pt>
                <c:pt idx="108">
                  <c:v>0.76992775703454208</c:v>
                </c:pt>
                <c:pt idx="109">
                  <c:v>0.71410616240827163</c:v>
                </c:pt>
                <c:pt idx="110">
                  <c:v>0.665947333030531</c:v>
                </c:pt>
                <c:pt idx="111">
                  <c:v>0.65384290475047613</c:v>
                </c:pt>
                <c:pt idx="112">
                  <c:v>0.67312668795584263</c:v>
                </c:pt>
                <c:pt idx="113">
                  <c:v>0.70823307498896804</c:v>
                </c:pt>
                <c:pt idx="114">
                  <c:v>0.74191856526478284</c:v>
                </c:pt>
                <c:pt idx="115">
                  <c:v>0.76625179126259391</c:v>
                </c:pt>
                <c:pt idx="116">
                  <c:v>0.79467246561645821</c:v>
                </c:pt>
                <c:pt idx="117">
                  <c:v>0.82794452110443173</c:v>
                </c:pt>
                <c:pt idx="118">
                  <c:v>0.82992760687503597</c:v>
                </c:pt>
                <c:pt idx="119">
                  <c:v>0.80406160849486197</c:v>
                </c:pt>
                <c:pt idx="120">
                  <c:v>0.77527708995268629</c:v>
                </c:pt>
                <c:pt idx="121">
                  <c:v>0.76977597717395996</c:v>
                </c:pt>
                <c:pt idx="122">
                  <c:v>0.7787412074244966</c:v>
                </c:pt>
                <c:pt idx="123">
                  <c:v>0.78660699056731809</c:v>
                </c:pt>
                <c:pt idx="124">
                  <c:v>0.80852021799267182</c:v>
                </c:pt>
                <c:pt idx="125">
                  <c:v>0.81031793384023687</c:v>
                </c:pt>
                <c:pt idx="126">
                  <c:v>0.80282180697359706</c:v>
                </c:pt>
                <c:pt idx="127">
                  <c:v>0.79337356458052943</c:v>
                </c:pt>
                <c:pt idx="128">
                  <c:v>0.79076637410813766</c:v>
                </c:pt>
                <c:pt idx="129">
                  <c:v>0.78712107890453442</c:v>
                </c:pt>
                <c:pt idx="130">
                  <c:v>0.79183131320081501</c:v>
                </c:pt>
                <c:pt idx="131">
                  <c:v>0.80590533918783525</c:v>
                </c:pt>
                <c:pt idx="132">
                  <c:v>0.82144790910442633</c:v>
                </c:pt>
                <c:pt idx="133">
                  <c:v>0.83794972533032352</c:v>
                </c:pt>
                <c:pt idx="134">
                  <c:v>0.87361973287446326</c:v>
                </c:pt>
                <c:pt idx="135">
                  <c:v>0.88747888045587575</c:v>
                </c:pt>
                <c:pt idx="136">
                  <c:v>0.89866606666358417</c:v>
                </c:pt>
                <c:pt idx="137">
                  <c:v>0.90273498336700386</c:v>
                </c:pt>
                <c:pt idx="138">
                  <c:v>0.9085539461990646</c:v>
                </c:pt>
                <c:pt idx="139">
                  <c:v>0.91136500777291507</c:v>
                </c:pt>
                <c:pt idx="140">
                  <c:v>0.91601858295141481</c:v>
                </c:pt>
                <c:pt idx="141">
                  <c:v>0.92477501999994971</c:v>
                </c:pt>
                <c:pt idx="142">
                  <c:v>0.9230836194990728</c:v>
                </c:pt>
                <c:pt idx="143">
                  <c:v>0.92365298378688176</c:v>
                </c:pt>
                <c:pt idx="144">
                  <c:v>0.92514356494704642</c:v>
                </c:pt>
                <c:pt idx="145">
                  <c:v>0.92906305616352647</c:v>
                </c:pt>
                <c:pt idx="146">
                  <c:v>0.92849632980946928</c:v>
                </c:pt>
                <c:pt idx="147">
                  <c:v>0.92597612134851792</c:v>
                </c:pt>
                <c:pt idx="148">
                  <c:v>0.92118902561841143</c:v>
                </c:pt>
                <c:pt idx="149">
                  <c:v>0.91532142560387719</c:v>
                </c:pt>
                <c:pt idx="150">
                  <c:v>0.92095163453029361</c:v>
                </c:pt>
                <c:pt idx="151">
                  <c:v>0.92396514829282594</c:v>
                </c:pt>
                <c:pt idx="152">
                  <c:v>0.92678184164782185</c:v>
                </c:pt>
                <c:pt idx="153">
                  <c:v>0.92563787868147585</c:v>
                </c:pt>
                <c:pt idx="154">
                  <c:v>0.92567133012206892</c:v>
                </c:pt>
                <c:pt idx="155">
                  <c:v>0.92721668270120106</c:v>
                </c:pt>
                <c:pt idx="156">
                  <c:v>0.92673982738014549</c:v>
                </c:pt>
                <c:pt idx="157">
                  <c:v>0.92366075043162243</c:v>
                </c:pt>
                <c:pt idx="158">
                  <c:v>0.91703683376737755</c:v>
                </c:pt>
                <c:pt idx="159">
                  <c:v>0.90721275407468494</c:v>
                </c:pt>
                <c:pt idx="160">
                  <c:v>0.8940675774900475</c:v>
                </c:pt>
                <c:pt idx="161">
                  <c:v>0.88317844720095884</c:v>
                </c:pt>
                <c:pt idx="162">
                  <c:v>0.86243249694374902</c:v>
                </c:pt>
                <c:pt idx="163">
                  <c:v>0.86358469971772855</c:v>
                </c:pt>
                <c:pt idx="164">
                  <c:v>0.88671202846367259</c:v>
                </c:pt>
                <c:pt idx="165">
                  <c:v>0.92082470277619</c:v>
                </c:pt>
                <c:pt idx="166">
                  <c:v>0.95252241146049976</c:v>
                </c:pt>
                <c:pt idx="167">
                  <c:v>0.97348417970222689</c:v>
                </c:pt>
                <c:pt idx="168">
                  <c:v>0.97632786188720611</c:v>
                </c:pt>
                <c:pt idx="169">
                  <c:v>0.97647832482362307</c:v>
                </c:pt>
                <c:pt idx="170">
                  <c:v>0.97624354665962165</c:v>
                </c:pt>
                <c:pt idx="171">
                  <c:v>0.97130199532336903</c:v>
                </c:pt>
                <c:pt idx="172">
                  <c:v>0.96927600681878923</c:v>
                </c:pt>
                <c:pt idx="173">
                  <c:v>0.96805587409807348</c:v>
                </c:pt>
                <c:pt idx="174">
                  <c:v>0.9681962504875824</c:v>
                </c:pt>
                <c:pt idx="175">
                  <c:v>0.96631518309282238</c:v>
                </c:pt>
                <c:pt idx="176">
                  <c:v>0.96495435689685471</c:v>
                </c:pt>
                <c:pt idx="177">
                  <c:v>0.96306536056886538</c:v>
                </c:pt>
                <c:pt idx="178">
                  <c:v>0.96249530505725955</c:v>
                </c:pt>
                <c:pt idx="179">
                  <c:v>0.96181169428541857</c:v>
                </c:pt>
                <c:pt idx="180">
                  <c:v>0.95922836274164691</c:v>
                </c:pt>
                <c:pt idx="181">
                  <c:v>0.95193388606678442</c:v>
                </c:pt>
                <c:pt idx="182">
                  <c:v>0.94122364924020285</c:v>
                </c:pt>
                <c:pt idx="183">
                  <c:v>0.92948779239932722</c:v>
                </c:pt>
                <c:pt idx="184">
                  <c:v>0.91838683891224515</c:v>
                </c:pt>
                <c:pt idx="185">
                  <c:v>0.91229858835814259</c:v>
                </c:pt>
                <c:pt idx="186">
                  <c:v>0.91101381759900035</c:v>
                </c:pt>
                <c:pt idx="187">
                  <c:v>0.91189800080041494</c:v>
                </c:pt>
                <c:pt idx="188">
                  <c:v>0.9144146328710907</c:v>
                </c:pt>
                <c:pt idx="189">
                  <c:v>0.9170063375417139</c:v>
                </c:pt>
                <c:pt idx="190">
                  <c:v>0.9216541244246973</c:v>
                </c:pt>
                <c:pt idx="191">
                  <c:v>0.92717258686274873</c:v>
                </c:pt>
                <c:pt idx="192">
                  <c:v>0.93174293080661308</c:v>
                </c:pt>
                <c:pt idx="193">
                  <c:v>0.93484030691605191</c:v>
                </c:pt>
                <c:pt idx="194">
                  <c:v>0.9371390564664327</c:v>
                </c:pt>
                <c:pt idx="195">
                  <c:v>0.93748284832729867</c:v>
                </c:pt>
                <c:pt idx="196">
                  <c:v>0.93815282979818992</c:v>
                </c:pt>
                <c:pt idx="197">
                  <c:v>0.93708606648622228</c:v>
                </c:pt>
                <c:pt idx="198">
                  <c:v>0.93772923218170778</c:v>
                </c:pt>
                <c:pt idx="199">
                  <c:v>0.93902495301386091</c:v>
                </c:pt>
                <c:pt idx="200">
                  <c:v>0.93941770573333438</c:v>
                </c:pt>
                <c:pt idx="201">
                  <c:v>0.94011278126877496</c:v>
                </c:pt>
                <c:pt idx="202">
                  <c:v>0.94364682534025401</c:v>
                </c:pt>
                <c:pt idx="203">
                  <c:v>0.94982613593212473</c:v>
                </c:pt>
                <c:pt idx="204">
                  <c:v>0.94925203046743867</c:v>
                </c:pt>
                <c:pt idx="205">
                  <c:v>0.94561415265429671</c:v>
                </c:pt>
                <c:pt idx="206">
                  <c:v>0.94068150461560796</c:v>
                </c:pt>
                <c:pt idx="207">
                  <c:v>0.93133804740591264</c:v>
                </c:pt>
                <c:pt idx="208">
                  <c:v>0.91958623484819502</c:v>
                </c:pt>
                <c:pt idx="209">
                  <c:v>0.90400763040762366</c:v>
                </c:pt>
                <c:pt idx="210">
                  <c:v>0.88346762774330345</c:v>
                </c:pt>
                <c:pt idx="211">
                  <c:v>0.85958879380546815</c:v>
                </c:pt>
                <c:pt idx="212">
                  <c:v>0.83225766597927731</c:v>
                </c:pt>
                <c:pt idx="213">
                  <c:v>0.80984187282297582</c:v>
                </c:pt>
                <c:pt idx="214">
                  <c:v>0.79882742776879767</c:v>
                </c:pt>
                <c:pt idx="215">
                  <c:v>0.79335446592941805</c:v>
                </c:pt>
                <c:pt idx="216">
                  <c:v>0.79260915039410396</c:v>
                </c:pt>
                <c:pt idx="217">
                  <c:v>0.79810179261948588</c:v>
                </c:pt>
                <c:pt idx="218">
                  <c:v>0.81665377243177262</c:v>
                </c:pt>
                <c:pt idx="219">
                  <c:v>0.84074175190807943</c:v>
                </c:pt>
                <c:pt idx="220">
                  <c:v>0.86922311852461298</c:v>
                </c:pt>
                <c:pt idx="221">
                  <c:v>0.89590201954850957</c:v>
                </c:pt>
                <c:pt idx="222">
                  <c:v>0.91350945807311423</c:v>
                </c:pt>
                <c:pt idx="223">
                  <c:v>0.92472123424204677</c:v>
                </c:pt>
                <c:pt idx="224">
                  <c:v>0.9276784468229804</c:v>
                </c:pt>
                <c:pt idx="225">
                  <c:v>0.92686978739062109</c:v>
                </c:pt>
                <c:pt idx="226">
                  <c:v>0.9265923875233455</c:v>
                </c:pt>
                <c:pt idx="227">
                  <c:v>0.92119780664596718</c:v>
                </c:pt>
                <c:pt idx="228">
                  <c:v>0.9132496299927223</c:v>
                </c:pt>
                <c:pt idx="229">
                  <c:v>0.90067540824778403</c:v>
                </c:pt>
                <c:pt idx="230">
                  <c:v>0.88304030313747162</c:v>
                </c:pt>
                <c:pt idx="231">
                  <c:v>0.86089427464912449</c:v>
                </c:pt>
                <c:pt idx="232">
                  <c:v>0.83724757733251176</c:v>
                </c:pt>
                <c:pt idx="233">
                  <c:v>0.81554952303003847</c:v>
                </c:pt>
                <c:pt idx="234">
                  <c:v>0.79691015683570643</c:v>
                </c:pt>
                <c:pt idx="235">
                  <c:v>0.79699855006548648</c:v>
                </c:pt>
                <c:pt idx="236">
                  <c:v>0.83488359157026726</c:v>
                </c:pt>
                <c:pt idx="237">
                  <c:v>0.86029747515117405</c:v>
                </c:pt>
                <c:pt idx="238">
                  <c:v>0.86823781859066884</c:v>
                </c:pt>
                <c:pt idx="239">
                  <c:v>0.87000154338745339</c:v>
                </c:pt>
                <c:pt idx="240">
                  <c:v>0.875444721383279</c:v>
                </c:pt>
                <c:pt idx="241">
                  <c:v>0.89570573858152258</c:v>
                </c:pt>
                <c:pt idx="242">
                  <c:v>0.91030860362934307</c:v>
                </c:pt>
                <c:pt idx="243">
                  <c:v>0.92026797522398307</c:v>
                </c:pt>
                <c:pt idx="244">
                  <c:v>0.92308566572754425</c:v>
                </c:pt>
                <c:pt idx="245">
                  <c:v>0.92164037931120035</c:v>
                </c:pt>
                <c:pt idx="246">
                  <c:v>0.91834421908270591</c:v>
                </c:pt>
                <c:pt idx="247">
                  <c:v>0.91044187162220191</c:v>
                </c:pt>
                <c:pt idx="248">
                  <c:v>0.91005164828348006</c:v>
                </c:pt>
                <c:pt idx="249">
                  <c:v>0.92448189126640901</c:v>
                </c:pt>
                <c:pt idx="250">
                  <c:v>0.91356130727491636</c:v>
                </c:pt>
                <c:pt idx="251">
                  <c:v>0.90294144012508271</c:v>
                </c:pt>
                <c:pt idx="252">
                  <c:v>0.88603217029742154</c:v>
                </c:pt>
                <c:pt idx="253">
                  <c:v>0.87259388009625205</c:v>
                </c:pt>
                <c:pt idx="254">
                  <c:v>0.84812470604554491</c:v>
                </c:pt>
                <c:pt idx="255">
                  <c:v>0.82539097611344459</c:v>
                </c:pt>
                <c:pt idx="256">
                  <c:v>0.8164688056867867</c:v>
                </c:pt>
                <c:pt idx="257">
                  <c:v>0.8221109266658061</c:v>
                </c:pt>
                <c:pt idx="258">
                  <c:v>0.79052267483335992</c:v>
                </c:pt>
                <c:pt idx="259">
                  <c:v>0.73213795337588261</c:v>
                </c:pt>
                <c:pt idx="260">
                  <c:v>0.60968115867157679</c:v>
                </c:pt>
                <c:pt idx="261">
                  <c:v>0.51256919415702185</c:v>
                </c:pt>
                <c:pt idx="262">
                  <c:v>0.50472302087312293</c:v>
                </c:pt>
                <c:pt idx="263">
                  <c:v>0.51391885726482722</c:v>
                </c:pt>
                <c:pt idx="264">
                  <c:v>0.49856900122184128</c:v>
                </c:pt>
                <c:pt idx="265">
                  <c:v>0.41432766243315516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1-4315-8B7A-10C9DECE1C38}"/>
            </c:ext>
          </c:extLst>
        </c:ser>
        <c:ser>
          <c:idx val="1"/>
          <c:order val="2"/>
          <c:tx>
            <c:strRef>
              <c:f>'c3-11b'!$D$13</c:f>
              <c:strCache>
                <c:ptCount val="1"/>
                <c:pt idx="0">
                  <c:v>Euro Area Business Climate Indicator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'c3-11b'!$A$14:$A$279</c:f>
              <c:numCache>
                <c:formatCode>mmm\-yy</c:formatCode>
                <c:ptCount val="266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</c:numCache>
            </c:numRef>
          </c:cat>
          <c:val>
            <c:numRef>
              <c:f>'c3-11b'!$D$14:$D$279</c:f>
              <c:numCache>
                <c:formatCode>0.0</c:formatCode>
                <c:ptCount val="266"/>
                <c:pt idx="0">
                  <c:v>0.98613707891304547</c:v>
                </c:pt>
                <c:pt idx="1">
                  <c:v>0.98704090598437833</c:v>
                </c:pt>
                <c:pt idx="2">
                  <c:v>0.98728007348610525</c:v>
                </c:pt>
                <c:pt idx="3">
                  <c:v>0.98721115664113868</c:v>
                </c:pt>
                <c:pt idx="4">
                  <c:v>0.98747244641387732</c:v>
                </c:pt>
                <c:pt idx="5">
                  <c:v>0.98751620486214142</c:v>
                </c:pt>
                <c:pt idx="6">
                  <c:v>0.98734142530004798</c:v>
                </c:pt>
                <c:pt idx="7">
                  <c:v>0.98703781037740446</c:v>
                </c:pt>
                <c:pt idx="8">
                  <c:v>0.98750837506765776</c:v>
                </c:pt>
                <c:pt idx="9">
                  <c:v>0.98917628739991048</c:v>
                </c:pt>
                <c:pt idx="10">
                  <c:v>0.9902863634771415</c:v>
                </c:pt>
                <c:pt idx="11">
                  <c:v>0.99076634038745903</c:v>
                </c:pt>
                <c:pt idx="12">
                  <c:v>0.99052569676128721</c:v>
                </c:pt>
                <c:pt idx="13">
                  <c:v>0.98992626647537618</c:v>
                </c:pt>
                <c:pt idx="14">
                  <c:v>0.98930983341960177</c:v>
                </c:pt>
                <c:pt idx="15">
                  <c:v>0.98860446106443545</c:v>
                </c:pt>
                <c:pt idx="16">
                  <c:v>0.98786039621824528</c:v>
                </c:pt>
                <c:pt idx="17">
                  <c:v>0.98732138619772958</c:v>
                </c:pt>
                <c:pt idx="18">
                  <c:v>0.98618307052162668</c:v>
                </c:pt>
                <c:pt idx="19">
                  <c:v>0.98491563768773305</c:v>
                </c:pt>
                <c:pt idx="20">
                  <c:v>0.98302272537074231</c:v>
                </c:pt>
                <c:pt idx="21">
                  <c:v>0.98105100120870747</c:v>
                </c:pt>
                <c:pt idx="22">
                  <c:v>0.97977977895944846</c:v>
                </c:pt>
                <c:pt idx="23">
                  <c:v>0.97862100423469967</c:v>
                </c:pt>
                <c:pt idx="24">
                  <c:v>0.97618417532655766</c:v>
                </c:pt>
                <c:pt idx="25">
                  <c:v>0.97484534136853795</c:v>
                </c:pt>
                <c:pt idx="26">
                  <c:v>0.97434319567623595</c:v>
                </c:pt>
                <c:pt idx="27">
                  <c:v>0.97545184273341978</c:v>
                </c:pt>
                <c:pt idx="28">
                  <c:v>0.97557843266135047</c:v>
                </c:pt>
                <c:pt idx="29">
                  <c:v>0.97930258746339283</c:v>
                </c:pt>
                <c:pt idx="30">
                  <c:v>0.98357720388125436</c:v>
                </c:pt>
                <c:pt idx="31">
                  <c:v>0.98598275717166639</c:v>
                </c:pt>
                <c:pt idx="32">
                  <c:v>0.98640735170409444</c:v>
                </c:pt>
                <c:pt idx="33">
                  <c:v>0.98637539442059508</c:v>
                </c:pt>
                <c:pt idx="34">
                  <c:v>0.98576569400801584</c:v>
                </c:pt>
                <c:pt idx="35">
                  <c:v>0.98500879775045191</c:v>
                </c:pt>
                <c:pt idx="36">
                  <c:v>0.98472296209844301</c:v>
                </c:pt>
                <c:pt idx="37">
                  <c:v>0.98265199182388907</c:v>
                </c:pt>
                <c:pt idx="38">
                  <c:v>0.98273278622209259</c:v>
                </c:pt>
                <c:pt idx="39">
                  <c:v>0.98235255000507116</c:v>
                </c:pt>
                <c:pt idx="40">
                  <c:v>0.98309898702837195</c:v>
                </c:pt>
                <c:pt idx="41">
                  <c:v>0.98173540057416231</c:v>
                </c:pt>
                <c:pt idx="42">
                  <c:v>0.98056490347293923</c:v>
                </c:pt>
                <c:pt idx="43">
                  <c:v>0.97661087650586331</c:v>
                </c:pt>
                <c:pt idx="44">
                  <c:v>0.97582168930278534</c:v>
                </c:pt>
                <c:pt idx="45">
                  <c:v>0.97581130475105926</c:v>
                </c:pt>
                <c:pt idx="46">
                  <c:v>0.97588169532516977</c:v>
                </c:pt>
                <c:pt idx="47">
                  <c:v>0.97601253801795351</c:v>
                </c:pt>
                <c:pt idx="48">
                  <c:v>0.97613892889366471</c:v>
                </c:pt>
                <c:pt idx="49">
                  <c:v>0.97597456561186147</c:v>
                </c:pt>
                <c:pt idx="50">
                  <c:v>0.97579303963660402</c:v>
                </c:pt>
                <c:pt idx="51">
                  <c:v>0.97471060066876469</c:v>
                </c:pt>
                <c:pt idx="52">
                  <c:v>0.97326921264154631</c:v>
                </c:pt>
                <c:pt idx="53">
                  <c:v>0.97116160783131289</c:v>
                </c:pt>
                <c:pt idx="54">
                  <c:v>0.96705345769224693</c:v>
                </c:pt>
                <c:pt idx="55">
                  <c:v>0.96537343934995079</c:v>
                </c:pt>
                <c:pt idx="56">
                  <c:v>0.96098160131593025</c:v>
                </c:pt>
                <c:pt idx="57">
                  <c:v>0.95686481610519236</c:v>
                </c:pt>
                <c:pt idx="58">
                  <c:v>0.95218417113150389</c:v>
                </c:pt>
                <c:pt idx="59">
                  <c:v>0.94924075338046965</c:v>
                </c:pt>
                <c:pt idx="60">
                  <c:v>0.94566555302245325</c:v>
                </c:pt>
                <c:pt idx="61">
                  <c:v>0.93716640685932495</c:v>
                </c:pt>
                <c:pt idx="62">
                  <c:v>0.93086251454980096</c:v>
                </c:pt>
                <c:pt idx="63">
                  <c:v>0.93553470862487431</c:v>
                </c:pt>
                <c:pt idx="64">
                  <c:v>0.94351644162312132</c:v>
                </c:pt>
                <c:pt idx="65">
                  <c:v>0.94727513472441371</c:v>
                </c:pt>
                <c:pt idx="66">
                  <c:v>0.94952130727454609</c:v>
                </c:pt>
                <c:pt idx="67">
                  <c:v>0.95474246747526992</c:v>
                </c:pt>
                <c:pt idx="68">
                  <c:v>0.95555601905647403</c:v>
                </c:pt>
                <c:pt idx="69">
                  <c:v>0.95450259139505578</c:v>
                </c:pt>
                <c:pt idx="70">
                  <c:v>0.9553150042345937</c:v>
                </c:pt>
                <c:pt idx="71">
                  <c:v>0.9592941531475937</c:v>
                </c:pt>
                <c:pt idx="72">
                  <c:v>0.96332362412191341</c:v>
                </c:pt>
                <c:pt idx="73">
                  <c:v>0.9692392220058561</c:v>
                </c:pt>
                <c:pt idx="74">
                  <c:v>0.96878175800651656</c:v>
                </c:pt>
                <c:pt idx="75">
                  <c:v>0.96680666568711837</c:v>
                </c:pt>
                <c:pt idx="76">
                  <c:v>0.96565973501398794</c:v>
                </c:pt>
                <c:pt idx="77">
                  <c:v>0.96596015912361466</c:v>
                </c:pt>
                <c:pt idx="78">
                  <c:v>0.96607618638574466</c:v>
                </c:pt>
                <c:pt idx="79">
                  <c:v>0.96866281378614294</c:v>
                </c:pt>
                <c:pt idx="80">
                  <c:v>0.96796028760806652</c:v>
                </c:pt>
                <c:pt idx="81">
                  <c:v>0.9677950277882067</c:v>
                </c:pt>
                <c:pt idx="82">
                  <c:v>0.9723245737575773</c:v>
                </c:pt>
                <c:pt idx="83">
                  <c:v>0.97050649983205639</c:v>
                </c:pt>
                <c:pt idx="84">
                  <c:v>0.9720239089775583</c:v>
                </c:pt>
                <c:pt idx="85">
                  <c:v>0.97009614333248717</c:v>
                </c:pt>
                <c:pt idx="86">
                  <c:v>0.96886850200853591</c:v>
                </c:pt>
                <c:pt idx="87">
                  <c:v>0.96614881903513716</c:v>
                </c:pt>
                <c:pt idx="88">
                  <c:v>0.96368083790219894</c:v>
                </c:pt>
                <c:pt idx="89">
                  <c:v>0.96401535732855648</c:v>
                </c:pt>
                <c:pt idx="90">
                  <c:v>0.96440206693557506</c:v>
                </c:pt>
                <c:pt idx="91">
                  <c:v>0.96489113453311304</c:v>
                </c:pt>
                <c:pt idx="92">
                  <c:v>0.96518287703106187</c:v>
                </c:pt>
                <c:pt idx="93">
                  <c:v>0.96556922566299908</c:v>
                </c:pt>
                <c:pt idx="94">
                  <c:v>0.96394217703798857</c:v>
                </c:pt>
                <c:pt idx="95">
                  <c:v>0.96254522016342037</c:v>
                </c:pt>
                <c:pt idx="96">
                  <c:v>0.95964723305303179</c:v>
                </c:pt>
                <c:pt idx="97">
                  <c:v>0.95858586082079789</c:v>
                </c:pt>
                <c:pt idx="98">
                  <c:v>0.95202032316366447</c:v>
                </c:pt>
                <c:pt idx="99">
                  <c:v>0.94847589948829425</c:v>
                </c:pt>
                <c:pt idx="100">
                  <c:v>0.94264780167220319</c:v>
                </c:pt>
                <c:pt idx="101">
                  <c:v>0.9380321787909589</c:v>
                </c:pt>
                <c:pt idx="102">
                  <c:v>0.93152510541291289</c:v>
                </c:pt>
                <c:pt idx="103">
                  <c:v>0.92435774204770205</c:v>
                </c:pt>
                <c:pt idx="104">
                  <c:v>0.9151742845899703</c:v>
                </c:pt>
                <c:pt idx="105">
                  <c:v>0.90262533542388668</c:v>
                </c:pt>
                <c:pt idx="106">
                  <c:v>0.88787793592244879</c:v>
                </c:pt>
                <c:pt idx="107">
                  <c:v>0.87139142955800752</c:v>
                </c:pt>
                <c:pt idx="108">
                  <c:v>0.84162571883322679</c:v>
                </c:pt>
                <c:pt idx="109">
                  <c:v>0.80673574349073585</c:v>
                </c:pt>
                <c:pt idx="110">
                  <c:v>0.77115712016146765</c:v>
                </c:pt>
                <c:pt idx="111">
                  <c:v>0.75904016916624417</c:v>
                </c:pt>
                <c:pt idx="112">
                  <c:v>0.77193389398535883</c:v>
                </c:pt>
                <c:pt idx="113">
                  <c:v>0.79615397343899119</c:v>
                </c:pt>
                <c:pt idx="114">
                  <c:v>0.82349175787519791</c:v>
                </c:pt>
                <c:pt idx="115">
                  <c:v>0.83974353153614578</c:v>
                </c:pt>
                <c:pt idx="116">
                  <c:v>0.85993570098315975</c:v>
                </c:pt>
                <c:pt idx="117">
                  <c:v>0.88092208791978011</c:v>
                </c:pt>
                <c:pt idx="118">
                  <c:v>0.88115495259767485</c:v>
                </c:pt>
                <c:pt idx="119">
                  <c:v>0.86078901987062639</c:v>
                </c:pt>
                <c:pt idx="120">
                  <c:v>0.83349463146312575</c:v>
                </c:pt>
                <c:pt idx="121">
                  <c:v>0.81946649644478609</c:v>
                </c:pt>
                <c:pt idx="122">
                  <c:v>0.81151189096635534</c:v>
                </c:pt>
                <c:pt idx="123">
                  <c:v>0.81934257014361811</c:v>
                </c:pt>
                <c:pt idx="124">
                  <c:v>0.83574390337702331</c:v>
                </c:pt>
                <c:pt idx="125">
                  <c:v>0.83450716558051941</c:v>
                </c:pt>
                <c:pt idx="126">
                  <c:v>0.82724964262651401</c:v>
                </c:pt>
                <c:pt idx="127">
                  <c:v>0.8210221262819164</c:v>
                </c:pt>
                <c:pt idx="128">
                  <c:v>0.81493884230490876</c:v>
                </c:pt>
                <c:pt idx="129">
                  <c:v>0.81154028358773822</c:v>
                </c:pt>
                <c:pt idx="130">
                  <c:v>0.81554542428315302</c:v>
                </c:pt>
                <c:pt idx="131">
                  <c:v>0.8238204100717369</c:v>
                </c:pt>
                <c:pt idx="132">
                  <c:v>0.83223941892544417</c:v>
                </c:pt>
                <c:pt idx="133">
                  <c:v>0.84617823147575522</c:v>
                </c:pt>
                <c:pt idx="134">
                  <c:v>0.88795428036772694</c:v>
                </c:pt>
                <c:pt idx="135">
                  <c:v>0.8959697114317916</c:v>
                </c:pt>
                <c:pt idx="136">
                  <c:v>0.90621538811932156</c:v>
                </c:pt>
                <c:pt idx="137">
                  <c:v>0.90912802588600794</c:v>
                </c:pt>
                <c:pt idx="138">
                  <c:v>0.91486435502844898</c:v>
                </c:pt>
                <c:pt idx="139">
                  <c:v>0.91724621712496057</c:v>
                </c:pt>
                <c:pt idx="140">
                  <c:v>0.91629328788259956</c:v>
                </c:pt>
                <c:pt idx="141">
                  <c:v>0.92342920665865258</c:v>
                </c:pt>
                <c:pt idx="142">
                  <c:v>0.92123938271666772</c:v>
                </c:pt>
                <c:pt idx="143">
                  <c:v>0.92062995082229893</c:v>
                </c:pt>
                <c:pt idx="144">
                  <c:v>0.9243830352853748</c:v>
                </c:pt>
                <c:pt idx="145">
                  <c:v>0.92851019464379458</c:v>
                </c:pt>
                <c:pt idx="146">
                  <c:v>0.92776457135395085</c:v>
                </c:pt>
                <c:pt idx="147">
                  <c:v>0.92689970953213063</c:v>
                </c:pt>
                <c:pt idx="148">
                  <c:v>0.92273099161896754</c:v>
                </c:pt>
                <c:pt idx="149">
                  <c:v>0.91585946914808958</c:v>
                </c:pt>
                <c:pt idx="150">
                  <c:v>0.91761341307821265</c:v>
                </c:pt>
                <c:pt idx="151">
                  <c:v>0.91895433888531719</c:v>
                </c:pt>
                <c:pt idx="152">
                  <c:v>0.92247036730865262</c:v>
                </c:pt>
                <c:pt idx="153">
                  <c:v>0.91919953876755278</c:v>
                </c:pt>
                <c:pt idx="154">
                  <c:v>0.91916543173008203</c:v>
                </c:pt>
                <c:pt idx="155">
                  <c:v>0.92273967638309784</c:v>
                </c:pt>
                <c:pt idx="156">
                  <c:v>0.92561144238966719</c:v>
                </c:pt>
                <c:pt idx="157">
                  <c:v>0.92480695494642295</c:v>
                </c:pt>
                <c:pt idx="158">
                  <c:v>0.91853664480158081</c:v>
                </c:pt>
                <c:pt idx="159">
                  <c:v>0.9066142884003815</c:v>
                </c:pt>
                <c:pt idx="160">
                  <c:v>0.89185866719879292</c:v>
                </c:pt>
                <c:pt idx="161">
                  <c:v>0.88179419493501865</c:v>
                </c:pt>
                <c:pt idx="162">
                  <c:v>0.86854051573002078</c:v>
                </c:pt>
                <c:pt idx="163">
                  <c:v>0.86587586739375344</c:v>
                </c:pt>
                <c:pt idx="164">
                  <c:v>0.89286479730076307</c:v>
                </c:pt>
                <c:pt idx="165">
                  <c:v>0.9241444055545267</c:v>
                </c:pt>
                <c:pt idx="166">
                  <c:v>0.95418551566534771</c:v>
                </c:pt>
                <c:pt idx="167">
                  <c:v>0.97334761863360897</c:v>
                </c:pt>
                <c:pt idx="168">
                  <c:v>0.97854781437500449</c:v>
                </c:pt>
                <c:pt idx="169">
                  <c:v>0.98053443034267673</c:v>
                </c:pt>
                <c:pt idx="170">
                  <c:v>0.98053665537552892</c:v>
                </c:pt>
                <c:pt idx="171">
                  <c:v>0.9768389110734188</c:v>
                </c:pt>
                <c:pt idx="172">
                  <c:v>0.97615734328504855</c:v>
                </c:pt>
                <c:pt idx="173">
                  <c:v>0.97477835144731029</c:v>
                </c:pt>
                <c:pt idx="174">
                  <c:v>0.97454799637866485</c:v>
                </c:pt>
                <c:pt idx="175">
                  <c:v>0.97110344959361572</c:v>
                </c:pt>
                <c:pt idx="176">
                  <c:v>0.96888790061263774</c:v>
                </c:pt>
                <c:pt idx="177">
                  <c:v>0.96661770559265248</c:v>
                </c:pt>
                <c:pt idx="178">
                  <c:v>0.96533432239728711</c:v>
                </c:pt>
                <c:pt idx="179">
                  <c:v>0.96455563060439942</c:v>
                </c:pt>
                <c:pt idx="180">
                  <c:v>0.96243562488799717</c:v>
                </c:pt>
                <c:pt idx="181">
                  <c:v>0.95648387300394944</c:v>
                </c:pt>
                <c:pt idx="182">
                  <c:v>0.9472069985354481</c:v>
                </c:pt>
                <c:pt idx="183">
                  <c:v>0.93965497836102507</c:v>
                </c:pt>
                <c:pt idx="184">
                  <c:v>0.93197633181157602</c:v>
                </c:pt>
                <c:pt idx="185">
                  <c:v>0.92759960889618254</c:v>
                </c:pt>
                <c:pt idx="186">
                  <c:v>0.92784004036624612</c:v>
                </c:pt>
                <c:pt idx="187">
                  <c:v>0.92979207368985439</c:v>
                </c:pt>
                <c:pt idx="188">
                  <c:v>0.93215740234442501</c:v>
                </c:pt>
                <c:pt idx="189">
                  <c:v>0.93392953711679472</c:v>
                </c:pt>
                <c:pt idx="190">
                  <c:v>0.93729761547778456</c:v>
                </c:pt>
                <c:pt idx="191">
                  <c:v>0.94117077892865986</c:v>
                </c:pt>
                <c:pt idx="192">
                  <c:v>0.94383831541825947</c:v>
                </c:pt>
                <c:pt idx="193">
                  <c:v>0.94591171835333465</c:v>
                </c:pt>
                <c:pt idx="194">
                  <c:v>0.94742472579850223</c:v>
                </c:pt>
                <c:pt idx="195">
                  <c:v>0.94735140929595363</c:v>
                </c:pt>
                <c:pt idx="196">
                  <c:v>0.9483526055805902</c:v>
                </c:pt>
                <c:pt idx="197">
                  <c:v>0.94753117975365597</c:v>
                </c:pt>
                <c:pt idx="198">
                  <c:v>0.94841160949708203</c:v>
                </c:pt>
                <c:pt idx="199">
                  <c:v>0.9495066737375808</c:v>
                </c:pt>
                <c:pt idx="200">
                  <c:v>0.94966268000470133</c:v>
                </c:pt>
                <c:pt idx="201">
                  <c:v>0.95002097348756231</c:v>
                </c:pt>
                <c:pt idx="202">
                  <c:v>0.95267575027068441</c:v>
                </c:pt>
                <c:pt idx="203">
                  <c:v>0.95792057946475861</c:v>
                </c:pt>
                <c:pt idx="204">
                  <c:v>0.95775187197885636</c:v>
                </c:pt>
                <c:pt idx="205">
                  <c:v>0.9560604642822601</c:v>
                </c:pt>
                <c:pt idx="206">
                  <c:v>0.95292150415433241</c:v>
                </c:pt>
                <c:pt idx="207">
                  <c:v>0.9459676607492975</c:v>
                </c:pt>
                <c:pt idx="208">
                  <c:v>0.93706477562948631</c:v>
                </c:pt>
                <c:pt idx="209">
                  <c:v>0.92417789870917733</c:v>
                </c:pt>
                <c:pt idx="210">
                  <c:v>0.90524664491544393</c:v>
                </c:pt>
                <c:pt idx="211">
                  <c:v>0.88570357784934406</c:v>
                </c:pt>
                <c:pt idx="212">
                  <c:v>0.86306829332375057</c:v>
                </c:pt>
                <c:pt idx="213">
                  <c:v>0.84362149132014697</c:v>
                </c:pt>
                <c:pt idx="214">
                  <c:v>0.84283220781437973</c:v>
                </c:pt>
                <c:pt idx="215">
                  <c:v>0.84624286478849198</c:v>
                </c:pt>
                <c:pt idx="216">
                  <c:v>0.84742402452575216</c:v>
                </c:pt>
                <c:pt idx="217">
                  <c:v>0.85113565244410094</c:v>
                </c:pt>
                <c:pt idx="218">
                  <c:v>0.86555960988797276</c:v>
                </c:pt>
                <c:pt idx="219">
                  <c:v>0.8787351955954007</c:v>
                </c:pt>
                <c:pt idx="220">
                  <c:v>0.89730598918062265</c:v>
                </c:pt>
                <c:pt idx="221">
                  <c:v>0.91799581524472029</c:v>
                </c:pt>
                <c:pt idx="222">
                  <c:v>0.92779220291831677</c:v>
                </c:pt>
                <c:pt idx="223">
                  <c:v>0.93191533786294201</c:v>
                </c:pt>
                <c:pt idx="224">
                  <c:v>0.93283650512320482</c:v>
                </c:pt>
                <c:pt idx="225">
                  <c:v>0.93034432179682747</c:v>
                </c:pt>
                <c:pt idx="226">
                  <c:v>0.92798774615983992</c:v>
                </c:pt>
                <c:pt idx="227">
                  <c:v>0.92282295166243489</c:v>
                </c:pt>
                <c:pt idx="228">
                  <c:v>0.91391517597510408</c:v>
                </c:pt>
                <c:pt idx="229">
                  <c:v>0.90108130415462706</c:v>
                </c:pt>
                <c:pt idx="230">
                  <c:v>0.88159323669208767</c:v>
                </c:pt>
                <c:pt idx="231">
                  <c:v>0.85844901527240836</c:v>
                </c:pt>
                <c:pt idx="232">
                  <c:v>0.83490606728944505</c:v>
                </c:pt>
                <c:pt idx="233">
                  <c:v>0.81286965629559493</c:v>
                </c:pt>
                <c:pt idx="234">
                  <c:v>0.80043487189817131</c:v>
                </c:pt>
                <c:pt idx="235">
                  <c:v>0.81158524048536995</c:v>
                </c:pt>
                <c:pt idx="236">
                  <c:v>0.84487890032639956</c:v>
                </c:pt>
                <c:pt idx="237">
                  <c:v>0.86906558528291145</c:v>
                </c:pt>
                <c:pt idx="238">
                  <c:v>0.88276830538665729</c:v>
                </c:pt>
                <c:pt idx="239">
                  <c:v>0.8847221801058992</c:v>
                </c:pt>
                <c:pt idx="240">
                  <c:v>0.88982667413935923</c:v>
                </c:pt>
                <c:pt idx="241">
                  <c:v>0.90432966099287715</c:v>
                </c:pt>
                <c:pt idx="242">
                  <c:v>0.91575664905135989</c:v>
                </c:pt>
                <c:pt idx="243">
                  <c:v>0.9259588456758675</c:v>
                </c:pt>
                <c:pt idx="244">
                  <c:v>0.92808569120815931</c:v>
                </c:pt>
                <c:pt idx="245">
                  <c:v>0.92341978184197193</c:v>
                </c:pt>
                <c:pt idx="246">
                  <c:v>0.92195317699218493</c:v>
                </c:pt>
                <c:pt idx="247">
                  <c:v>0.91139038382219384</c:v>
                </c:pt>
                <c:pt idx="248">
                  <c:v>0.90813659468420271</c:v>
                </c:pt>
                <c:pt idx="249">
                  <c:v>0.9217632429169561</c:v>
                </c:pt>
                <c:pt idx="250">
                  <c:v>0.91231854186283834</c:v>
                </c:pt>
                <c:pt idx="251">
                  <c:v>0.90110985525443366</c:v>
                </c:pt>
                <c:pt idx="252">
                  <c:v>0.8828660031676685</c:v>
                </c:pt>
                <c:pt idx="253">
                  <c:v>0.86474762486235379</c:v>
                </c:pt>
                <c:pt idx="254">
                  <c:v>0.83731566699593862</c:v>
                </c:pt>
                <c:pt idx="255">
                  <c:v>0.81997470441404596</c:v>
                </c:pt>
                <c:pt idx="256">
                  <c:v>0.79620175958518957</c:v>
                </c:pt>
                <c:pt idx="257">
                  <c:v>0.80028755600387669</c:v>
                </c:pt>
                <c:pt idx="258">
                  <c:v>0.73248325553661564</c:v>
                </c:pt>
                <c:pt idx="259">
                  <c:v>0.65434400818224059</c:v>
                </c:pt>
                <c:pt idx="260">
                  <c:v>0.52468756525379079</c:v>
                </c:pt>
                <c:pt idx="261">
                  <c:v>0.41293727142939307</c:v>
                </c:pt>
                <c:pt idx="262">
                  <c:v>0.4317169302954052</c:v>
                </c:pt>
                <c:pt idx="263">
                  <c:v>0.44364169185246038</c:v>
                </c:pt>
                <c:pt idx="264">
                  <c:v>0.43812192925097854</c:v>
                </c:pt>
                <c:pt idx="265">
                  <c:v>0.35804324784244262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1-4315-8B7A-10C9DECE1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767792"/>
        <c:axId val="1"/>
      </c:lineChart>
      <c:dateAx>
        <c:axId val="643767792"/>
        <c:scaling>
          <c:orientation val="minMax"/>
          <c:min val="3470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Offset val="10"/>
        <c:baseTimeUnit val="months"/>
        <c:majorUnit val="24"/>
        <c:majorTimeUnit val="months"/>
        <c:minorUnit val="12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643767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658125000000005"/>
          <c:w val="1"/>
          <c:h val="0.163418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 panose="020F0502020204030204" pitchFamily="34" charset="0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'c3-12'!$B$13</c:f>
              <c:strCache>
                <c:ptCount val="1"/>
                <c:pt idx="0">
                  <c:v>Háztartások végső fogyasztása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'c3-12'!$B$50:$B$78</c:f>
              <c:numCache>
                <c:formatCode>0.0</c:formatCode>
                <c:ptCount val="29"/>
                <c:pt idx="0">
                  <c:v>-2.6</c:v>
                </c:pt>
                <c:pt idx="1">
                  <c:v>-3</c:v>
                </c:pt>
                <c:pt idx="2">
                  <c:v>-0.1</c:v>
                </c:pt>
                <c:pt idx="3">
                  <c:v>-1.7</c:v>
                </c:pt>
                <c:pt idx="4">
                  <c:v>0.1</c:v>
                </c:pt>
                <c:pt idx="5">
                  <c:v>0.8</c:v>
                </c:pt>
                <c:pt idx="6">
                  <c:v>0.5</c:v>
                </c:pt>
                <c:pt idx="7">
                  <c:v>0.3</c:v>
                </c:pt>
                <c:pt idx="8">
                  <c:v>-0.6</c:v>
                </c:pt>
                <c:pt idx="9">
                  <c:v>-1.6</c:v>
                </c:pt>
                <c:pt idx="10">
                  <c:v>-3.2</c:v>
                </c:pt>
                <c:pt idx="11">
                  <c:v>-0.1</c:v>
                </c:pt>
                <c:pt idx="12">
                  <c:v>-0.2</c:v>
                </c:pt>
                <c:pt idx="13">
                  <c:v>0.8</c:v>
                </c:pt>
                <c:pt idx="14">
                  <c:v>0.1</c:v>
                </c:pt>
                <c:pt idx="15">
                  <c:v>0.6</c:v>
                </c:pt>
                <c:pt idx="16">
                  <c:v>0.6</c:v>
                </c:pt>
                <c:pt idx="17">
                  <c:v>1.6</c:v>
                </c:pt>
                <c:pt idx="18">
                  <c:v>0.9</c:v>
                </c:pt>
                <c:pt idx="19">
                  <c:v>1.8</c:v>
                </c:pt>
                <c:pt idx="20">
                  <c:v>2.1</c:v>
                </c:pt>
                <c:pt idx="21">
                  <c:v>1.5</c:v>
                </c:pt>
                <c:pt idx="22">
                  <c:v>1.7</c:v>
                </c:pt>
                <c:pt idx="23">
                  <c:v>2.1</c:v>
                </c:pt>
                <c:pt idx="24">
                  <c:v>2.6</c:v>
                </c:pt>
                <c:pt idx="25">
                  <c:v>2.9</c:v>
                </c:pt>
                <c:pt idx="26">
                  <c:v>2.1</c:v>
                </c:pt>
                <c:pt idx="27">
                  <c:v>2.2999999999999998</c:v>
                </c:pt>
                <c:pt idx="28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6-4894-808C-430F5BDABCF5}"/>
            </c:ext>
          </c:extLst>
        </c:ser>
        <c:ser>
          <c:idx val="1"/>
          <c:order val="1"/>
          <c:tx>
            <c:strRef>
              <c:f>'c3-12'!$C$13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'c3-12'!$C$50:$C$78</c:f>
              <c:numCache>
                <c:formatCode>0.0</c:formatCode>
                <c:ptCount val="29"/>
                <c:pt idx="0">
                  <c:v>0.7</c:v>
                </c:pt>
                <c:pt idx="1">
                  <c:v>0.4</c:v>
                </c:pt>
                <c:pt idx="2">
                  <c:v>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-0.1</c:v>
                </c:pt>
                <c:pt idx="7">
                  <c:v>0</c:v>
                </c:pt>
                <c:pt idx="8">
                  <c:v>-0.3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  <c:pt idx="12">
                  <c:v>0.8</c:v>
                </c:pt>
                <c:pt idx="13">
                  <c:v>0.8</c:v>
                </c:pt>
                <c:pt idx="14">
                  <c:v>0.4</c:v>
                </c:pt>
                <c:pt idx="15">
                  <c:v>0.5</c:v>
                </c:pt>
                <c:pt idx="16">
                  <c:v>1</c:v>
                </c:pt>
                <c:pt idx="17">
                  <c:v>0.7</c:v>
                </c:pt>
                <c:pt idx="18">
                  <c:v>0.8</c:v>
                </c:pt>
                <c:pt idx="19">
                  <c:v>1.1000000000000001</c:v>
                </c:pt>
                <c:pt idx="20">
                  <c:v>-0.1</c:v>
                </c:pt>
                <c:pt idx="21">
                  <c:v>-0.5</c:v>
                </c:pt>
                <c:pt idx="22">
                  <c:v>0.3</c:v>
                </c:pt>
                <c:pt idx="23">
                  <c:v>0.5</c:v>
                </c:pt>
                <c:pt idx="24">
                  <c:v>0.2</c:v>
                </c:pt>
                <c:pt idx="25">
                  <c:v>0.6</c:v>
                </c:pt>
                <c:pt idx="26">
                  <c:v>-0.2</c:v>
                </c:pt>
                <c:pt idx="27">
                  <c:v>-0.5</c:v>
                </c:pt>
                <c:pt idx="28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6-4894-808C-430F5BDABCF5}"/>
            </c:ext>
          </c:extLst>
        </c:ser>
        <c:ser>
          <c:idx val="2"/>
          <c:order val="2"/>
          <c:tx>
            <c:strRef>
              <c:f>'c3-12'!$D$13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'c3-12'!$D$50:$D$78</c:f>
              <c:numCache>
                <c:formatCode>0.0</c:formatCode>
                <c:ptCount val="29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-0.6</c:v>
                </c:pt>
                <c:pt idx="9">
                  <c:v>-0.3</c:v>
                </c:pt>
                <c:pt idx="10">
                  <c:v>-0.1</c:v>
                </c:pt>
                <c:pt idx="11">
                  <c:v>-1.3</c:v>
                </c:pt>
                <c:pt idx="12">
                  <c:v>-0.8</c:v>
                </c:pt>
                <c:pt idx="13">
                  <c:v>1.7</c:v>
                </c:pt>
                <c:pt idx="14">
                  <c:v>2.6</c:v>
                </c:pt>
                <c:pt idx="15">
                  <c:v>3.8</c:v>
                </c:pt>
                <c:pt idx="16">
                  <c:v>2.6</c:v>
                </c:pt>
                <c:pt idx="17">
                  <c:v>3.4</c:v>
                </c:pt>
                <c:pt idx="18">
                  <c:v>2.5</c:v>
                </c:pt>
                <c:pt idx="19">
                  <c:v>0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-0.4</c:v>
                </c:pt>
                <c:pt idx="23">
                  <c:v>1.6</c:v>
                </c:pt>
                <c:pt idx="24">
                  <c:v>-1.5</c:v>
                </c:pt>
                <c:pt idx="25">
                  <c:v>-4.3</c:v>
                </c:pt>
                <c:pt idx="26">
                  <c:v>-2.2000000000000002</c:v>
                </c:pt>
                <c:pt idx="27">
                  <c:v>-5.0999999999999996</c:v>
                </c:pt>
                <c:pt idx="28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6-4894-808C-430F5BDABCF5}"/>
            </c:ext>
          </c:extLst>
        </c:ser>
        <c:ser>
          <c:idx val="3"/>
          <c:order val="4"/>
          <c:tx>
            <c:strRef>
              <c:f>'c3-12'!$E$13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'c3-12'!$E$50:$E$78</c:f>
              <c:numCache>
                <c:formatCode>0.0</c:formatCode>
                <c:ptCount val="29"/>
                <c:pt idx="0">
                  <c:v>1.2</c:v>
                </c:pt>
                <c:pt idx="1">
                  <c:v>3.8</c:v>
                </c:pt>
                <c:pt idx="2">
                  <c:v>1.9</c:v>
                </c:pt>
                <c:pt idx="3">
                  <c:v>5.3</c:v>
                </c:pt>
                <c:pt idx="4">
                  <c:v>0.8</c:v>
                </c:pt>
                <c:pt idx="5">
                  <c:v>0.2</c:v>
                </c:pt>
                <c:pt idx="6">
                  <c:v>-1.2</c:v>
                </c:pt>
                <c:pt idx="7">
                  <c:v>-1.2</c:v>
                </c:pt>
                <c:pt idx="8">
                  <c:v>0</c:v>
                </c:pt>
                <c:pt idx="9">
                  <c:v>-2.4</c:v>
                </c:pt>
                <c:pt idx="10">
                  <c:v>-0.5</c:v>
                </c:pt>
                <c:pt idx="11">
                  <c:v>-0.5</c:v>
                </c:pt>
                <c:pt idx="12">
                  <c:v>-0.9</c:v>
                </c:pt>
                <c:pt idx="13">
                  <c:v>0.4</c:v>
                </c:pt>
                <c:pt idx="14">
                  <c:v>-1.4</c:v>
                </c:pt>
                <c:pt idx="15">
                  <c:v>-1.1000000000000001</c:v>
                </c:pt>
                <c:pt idx="16">
                  <c:v>-1.2</c:v>
                </c:pt>
                <c:pt idx="17">
                  <c:v>-0.2</c:v>
                </c:pt>
                <c:pt idx="18">
                  <c:v>0.7</c:v>
                </c:pt>
                <c:pt idx="19">
                  <c:v>0.3</c:v>
                </c:pt>
                <c:pt idx="20">
                  <c:v>0.1</c:v>
                </c:pt>
                <c:pt idx="21">
                  <c:v>-1.6</c:v>
                </c:pt>
                <c:pt idx="22">
                  <c:v>0.2</c:v>
                </c:pt>
                <c:pt idx="23">
                  <c:v>-2.5</c:v>
                </c:pt>
                <c:pt idx="24">
                  <c:v>1.7</c:v>
                </c:pt>
                <c:pt idx="25">
                  <c:v>0.8</c:v>
                </c:pt>
                <c:pt idx="26">
                  <c:v>1.9</c:v>
                </c:pt>
                <c:pt idx="27">
                  <c:v>4.3</c:v>
                </c:pt>
                <c:pt idx="28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6-4894-808C-430F5BDABCF5}"/>
            </c:ext>
          </c:extLst>
        </c:ser>
        <c:ser>
          <c:idx val="4"/>
          <c:order val="5"/>
          <c:tx>
            <c:strRef>
              <c:f>'c3-12'!$F$13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'c3-12'!$F$50:$F$78</c:f>
              <c:numCache>
                <c:formatCode>0.0</c:formatCode>
                <c:ptCount val="29"/>
                <c:pt idx="0">
                  <c:v>1.7</c:v>
                </c:pt>
                <c:pt idx="1">
                  <c:v>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0.9</c:v>
                </c:pt>
                <c:pt idx="13">
                  <c:v>-2.1</c:v>
                </c:pt>
                <c:pt idx="14">
                  <c:v>1.1000000000000001</c:v>
                </c:pt>
                <c:pt idx="15">
                  <c:v>0.1</c:v>
                </c:pt>
                <c:pt idx="16">
                  <c:v>1.2</c:v>
                </c:pt>
                <c:pt idx="17">
                  <c:v>-1</c:v>
                </c:pt>
                <c:pt idx="18">
                  <c:v>-1.1000000000000001</c:v>
                </c:pt>
                <c:pt idx="19">
                  <c:v>0.3</c:v>
                </c:pt>
                <c:pt idx="20">
                  <c:v>2.5</c:v>
                </c:pt>
                <c:pt idx="21">
                  <c:v>2.4</c:v>
                </c:pt>
                <c:pt idx="22">
                  <c:v>0.8</c:v>
                </c:pt>
                <c:pt idx="23">
                  <c:v>1.7</c:v>
                </c:pt>
                <c:pt idx="24">
                  <c:v>-1.9</c:v>
                </c:pt>
                <c:pt idx="25">
                  <c:v>2.8</c:v>
                </c:pt>
                <c:pt idx="26">
                  <c:v>0.6</c:v>
                </c:pt>
                <c:pt idx="27">
                  <c:v>0.6</c:v>
                </c:pt>
                <c:pt idx="28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7485256"/>
        <c:axId val="537485648"/>
      </c:barChart>
      <c:lineChart>
        <c:grouping val="standard"/>
        <c:varyColors val="0"/>
        <c:ser>
          <c:idx val="6"/>
          <c:order val="3"/>
          <c:tx>
            <c:strRef>
              <c:f>'c3-12'!$G$13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'c3-12'!$G$50:$G$78</c:f>
              <c:numCache>
                <c:formatCode>0.0</c:formatCode>
                <c:ptCount val="29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1.3</c:v>
                </c:pt>
                <c:pt idx="4">
                  <c:v>2.7</c:v>
                </c:pt>
                <c:pt idx="5">
                  <c:v>1.4</c:v>
                </c:pt>
                <c:pt idx="6">
                  <c:v>1.5</c:v>
                </c:pt>
                <c:pt idx="7">
                  <c:v>1.4</c:v>
                </c:pt>
                <c:pt idx="8">
                  <c:v>-0.5</c:v>
                </c:pt>
                <c:pt idx="9">
                  <c:v>-1.5</c:v>
                </c:pt>
                <c:pt idx="10">
                  <c:v>-1.6</c:v>
                </c:pt>
                <c:pt idx="11">
                  <c:v>-2.6</c:v>
                </c:pt>
                <c:pt idx="12">
                  <c:v>-0.2</c:v>
                </c:pt>
                <c:pt idx="13">
                  <c:v>1.7</c:v>
                </c:pt>
                <c:pt idx="14">
                  <c:v>2.8</c:v>
                </c:pt>
                <c:pt idx="15">
                  <c:v>3.9</c:v>
                </c:pt>
                <c:pt idx="16">
                  <c:v>4.2</c:v>
                </c:pt>
                <c:pt idx="17">
                  <c:v>4.5</c:v>
                </c:pt>
                <c:pt idx="18">
                  <c:v>3.8</c:v>
                </c:pt>
                <c:pt idx="19">
                  <c:v>3.7</c:v>
                </c:pt>
                <c:pt idx="20">
                  <c:v>3.7</c:v>
                </c:pt>
                <c:pt idx="21">
                  <c:v>2.9</c:v>
                </c:pt>
                <c:pt idx="22">
                  <c:v>2.6</c:v>
                </c:pt>
                <c:pt idx="23">
                  <c:v>3.4</c:v>
                </c:pt>
                <c:pt idx="24">
                  <c:v>1.1000000000000001</c:v>
                </c:pt>
                <c:pt idx="25">
                  <c:v>2.8</c:v>
                </c:pt>
                <c:pt idx="26">
                  <c:v>2.2000000000000002</c:v>
                </c:pt>
                <c:pt idx="27">
                  <c:v>1.6</c:v>
                </c:pt>
                <c:pt idx="28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86432"/>
        <c:axId val="537486040"/>
      </c:lineChart>
      <c:catAx>
        <c:axId val="53748525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crossAx val="5374856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37485648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crossAx val="537485256"/>
        <c:crosses val="autoZero"/>
        <c:crossBetween val="between"/>
        <c:majorUnit val="2"/>
      </c:valAx>
      <c:valAx>
        <c:axId val="537486040"/>
        <c:scaling>
          <c:orientation val="minMax"/>
          <c:max val="8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</a:ln>
        </c:spPr>
        <c:crossAx val="537486432"/>
        <c:crosses val="max"/>
        <c:crossBetween val="between"/>
        <c:majorUnit val="2"/>
      </c:valAx>
      <c:dateAx>
        <c:axId val="537486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748604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'c3-12'!$B$12</c:f>
              <c:strCache>
                <c:ptCount val="1"/>
                <c:pt idx="0">
                  <c:v>Final household consumption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'c3-12'!$B$50:$B$78</c:f>
              <c:numCache>
                <c:formatCode>0.0</c:formatCode>
                <c:ptCount val="29"/>
                <c:pt idx="0">
                  <c:v>-2.6</c:v>
                </c:pt>
                <c:pt idx="1">
                  <c:v>-3</c:v>
                </c:pt>
                <c:pt idx="2">
                  <c:v>-0.1</c:v>
                </c:pt>
                <c:pt idx="3">
                  <c:v>-1.7</c:v>
                </c:pt>
                <c:pt idx="4">
                  <c:v>0.1</c:v>
                </c:pt>
                <c:pt idx="5">
                  <c:v>0.8</c:v>
                </c:pt>
                <c:pt idx="6">
                  <c:v>0.5</c:v>
                </c:pt>
                <c:pt idx="7">
                  <c:v>0.3</c:v>
                </c:pt>
                <c:pt idx="8">
                  <c:v>-0.6</c:v>
                </c:pt>
                <c:pt idx="9">
                  <c:v>-1.6</c:v>
                </c:pt>
                <c:pt idx="10">
                  <c:v>-3.2</c:v>
                </c:pt>
                <c:pt idx="11">
                  <c:v>-0.1</c:v>
                </c:pt>
                <c:pt idx="12">
                  <c:v>-0.2</c:v>
                </c:pt>
                <c:pt idx="13">
                  <c:v>0.8</c:v>
                </c:pt>
                <c:pt idx="14">
                  <c:v>0.1</c:v>
                </c:pt>
                <c:pt idx="15">
                  <c:v>0.6</c:v>
                </c:pt>
                <c:pt idx="16">
                  <c:v>0.6</c:v>
                </c:pt>
                <c:pt idx="17">
                  <c:v>1.6</c:v>
                </c:pt>
                <c:pt idx="18">
                  <c:v>0.9</c:v>
                </c:pt>
                <c:pt idx="19">
                  <c:v>1.8</c:v>
                </c:pt>
                <c:pt idx="20">
                  <c:v>2.1</c:v>
                </c:pt>
                <c:pt idx="21">
                  <c:v>1.5</c:v>
                </c:pt>
                <c:pt idx="22">
                  <c:v>1.7</c:v>
                </c:pt>
                <c:pt idx="23">
                  <c:v>2.1</c:v>
                </c:pt>
                <c:pt idx="24">
                  <c:v>2.6</c:v>
                </c:pt>
                <c:pt idx="25">
                  <c:v>2.9</c:v>
                </c:pt>
                <c:pt idx="26">
                  <c:v>2.1</c:v>
                </c:pt>
                <c:pt idx="27">
                  <c:v>2.2999999999999998</c:v>
                </c:pt>
                <c:pt idx="28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B-4316-AC72-743A51DEC138}"/>
            </c:ext>
          </c:extLst>
        </c:ser>
        <c:ser>
          <c:idx val="1"/>
          <c:order val="1"/>
          <c:tx>
            <c:strRef>
              <c:f>'c3-12'!$C$12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'c3-12'!$C$50:$C$78</c:f>
              <c:numCache>
                <c:formatCode>0.0</c:formatCode>
                <c:ptCount val="29"/>
                <c:pt idx="0">
                  <c:v>0.7</c:v>
                </c:pt>
                <c:pt idx="1">
                  <c:v>0.4</c:v>
                </c:pt>
                <c:pt idx="2">
                  <c:v>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-0.1</c:v>
                </c:pt>
                <c:pt idx="7">
                  <c:v>0</c:v>
                </c:pt>
                <c:pt idx="8">
                  <c:v>-0.3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  <c:pt idx="12">
                  <c:v>0.8</c:v>
                </c:pt>
                <c:pt idx="13">
                  <c:v>0.8</c:v>
                </c:pt>
                <c:pt idx="14">
                  <c:v>0.4</c:v>
                </c:pt>
                <c:pt idx="15">
                  <c:v>0.5</c:v>
                </c:pt>
                <c:pt idx="16">
                  <c:v>1</c:v>
                </c:pt>
                <c:pt idx="17">
                  <c:v>0.7</c:v>
                </c:pt>
                <c:pt idx="18">
                  <c:v>0.8</c:v>
                </c:pt>
                <c:pt idx="19">
                  <c:v>1.1000000000000001</c:v>
                </c:pt>
                <c:pt idx="20">
                  <c:v>-0.1</c:v>
                </c:pt>
                <c:pt idx="21">
                  <c:v>-0.5</c:v>
                </c:pt>
                <c:pt idx="22">
                  <c:v>0.3</c:v>
                </c:pt>
                <c:pt idx="23">
                  <c:v>0.5</c:v>
                </c:pt>
                <c:pt idx="24">
                  <c:v>0.2</c:v>
                </c:pt>
                <c:pt idx="25">
                  <c:v>0.6</c:v>
                </c:pt>
                <c:pt idx="26">
                  <c:v>-0.2</c:v>
                </c:pt>
                <c:pt idx="27">
                  <c:v>-0.5</c:v>
                </c:pt>
                <c:pt idx="28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5B-4316-AC72-743A51DEC138}"/>
            </c:ext>
          </c:extLst>
        </c:ser>
        <c:ser>
          <c:idx val="2"/>
          <c:order val="2"/>
          <c:tx>
            <c:strRef>
              <c:f>'c3-12'!$D$12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'c3-12'!$D$50:$D$78</c:f>
              <c:numCache>
                <c:formatCode>0.0</c:formatCode>
                <c:ptCount val="29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-0.6</c:v>
                </c:pt>
                <c:pt idx="9">
                  <c:v>-0.3</c:v>
                </c:pt>
                <c:pt idx="10">
                  <c:v>-0.1</c:v>
                </c:pt>
                <c:pt idx="11">
                  <c:v>-1.3</c:v>
                </c:pt>
                <c:pt idx="12">
                  <c:v>-0.8</c:v>
                </c:pt>
                <c:pt idx="13">
                  <c:v>1.7</c:v>
                </c:pt>
                <c:pt idx="14">
                  <c:v>2.6</c:v>
                </c:pt>
                <c:pt idx="15">
                  <c:v>3.8</c:v>
                </c:pt>
                <c:pt idx="16">
                  <c:v>2.6</c:v>
                </c:pt>
                <c:pt idx="17">
                  <c:v>3.4</c:v>
                </c:pt>
                <c:pt idx="18">
                  <c:v>2.5</c:v>
                </c:pt>
                <c:pt idx="19">
                  <c:v>0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-0.4</c:v>
                </c:pt>
                <c:pt idx="23">
                  <c:v>1.6</c:v>
                </c:pt>
                <c:pt idx="24">
                  <c:v>-1.5</c:v>
                </c:pt>
                <c:pt idx="25">
                  <c:v>-4.3</c:v>
                </c:pt>
                <c:pt idx="26">
                  <c:v>-2.2000000000000002</c:v>
                </c:pt>
                <c:pt idx="27">
                  <c:v>-5.0999999999999996</c:v>
                </c:pt>
                <c:pt idx="28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5B-4316-AC72-743A51DEC138}"/>
            </c:ext>
          </c:extLst>
        </c:ser>
        <c:ser>
          <c:idx val="3"/>
          <c:order val="4"/>
          <c:tx>
            <c:strRef>
              <c:f>'c3-12'!$E$12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'c3-12'!$E$50:$E$78</c:f>
              <c:numCache>
                <c:formatCode>0.0</c:formatCode>
                <c:ptCount val="29"/>
                <c:pt idx="0">
                  <c:v>1.2</c:v>
                </c:pt>
                <c:pt idx="1">
                  <c:v>3.8</c:v>
                </c:pt>
                <c:pt idx="2">
                  <c:v>1.9</c:v>
                </c:pt>
                <c:pt idx="3">
                  <c:v>5.3</c:v>
                </c:pt>
                <c:pt idx="4">
                  <c:v>0.8</c:v>
                </c:pt>
                <c:pt idx="5">
                  <c:v>0.2</c:v>
                </c:pt>
                <c:pt idx="6">
                  <c:v>-1.2</c:v>
                </c:pt>
                <c:pt idx="7">
                  <c:v>-1.2</c:v>
                </c:pt>
                <c:pt idx="8">
                  <c:v>0</c:v>
                </c:pt>
                <c:pt idx="9">
                  <c:v>-2.4</c:v>
                </c:pt>
                <c:pt idx="10">
                  <c:v>-0.5</c:v>
                </c:pt>
                <c:pt idx="11">
                  <c:v>-0.5</c:v>
                </c:pt>
                <c:pt idx="12">
                  <c:v>-0.9</c:v>
                </c:pt>
                <c:pt idx="13">
                  <c:v>0.4</c:v>
                </c:pt>
                <c:pt idx="14">
                  <c:v>-1.4</c:v>
                </c:pt>
                <c:pt idx="15">
                  <c:v>-1.1000000000000001</c:v>
                </c:pt>
                <c:pt idx="16">
                  <c:v>-1.2</c:v>
                </c:pt>
                <c:pt idx="17">
                  <c:v>-0.2</c:v>
                </c:pt>
                <c:pt idx="18">
                  <c:v>0.7</c:v>
                </c:pt>
                <c:pt idx="19">
                  <c:v>0.3</c:v>
                </c:pt>
                <c:pt idx="20">
                  <c:v>0.1</c:v>
                </c:pt>
                <c:pt idx="21">
                  <c:v>-1.6</c:v>
                </c:pt>
                <c:pt idx="22">
                  <c:v>0.2</c:v>
                </c:pt>
                <c:pt idx="23">
                  <c:v>-2.5</c:v>
                </c:pt>
                <c:pt idx="24">
                  <c:v>1.7</c:v>
                </c:pt>
                <c:pt idx="25">
                  <c:v>0.8</c:v>
                </c:pt>
                <c:pt idx="26">
                  <c:v>1.9</c:v>
                </c:pt>
                <c:pt idx="27">
                  <c:v>4.3</c:v>
                </c:pt>
                <c:pt idx="28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5B-4316-AC72-743A51DEC138}"/>
            </c:ext>
          </c:extLst>
        </c:ser>
        <c:ser>
          <c:idx val="4"/>
          <c:order val="5"/>
          <c:tx>
            <c:strRef>
              <c:f>'c3-12'!$F$12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'c3-12'!$F$50:$F$78</c:f>
              <c:numCache>
                <c:formatCode>0.0</c:formatCode>
                <c:ptCount val="29"/>
                <c:pt idx="0">
                  <c:v>1.7</c:v>
                </c:pt>
                <c:pt idx="1">
                  <c:v>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0.9</c:v>
                </c:pt>
                <c:pt idx="13">
                  <c:v>-2.1</c:v>
                </c:pt>
                <c:pt idx="14">
                  <c:v>1.1000000000000001</c:v>
                </c:pt>
                <c:pt idx="15">
                  <c:v>0.1</c:v>
                </c:pt>
                <c:pt idx="16">
                  <c:v>1.2</c:v>
                </c:pt>
                <c:pt idx="17">
                  <c:v>-1</c:v>
                </c:pt>
                <c:pt idx="18">
                  <c:v>-1.1000000000000001</c:v>
                </c:pt>
                <c:pt idx="19">
                  <c:v>0.3</c:v>
                </c:pt>
                <c:pt idx="20">
                  <c:v>2.5</c:v>
                </c:pt>
                <c:pt idx="21">
                  <c:v>2.4</c:v>
                </c:pt>
                <c:pt idx="22">
                  <c:v>0.8</c:v>
                </c:pt>
                <c:pt idx="23">
                  <c:v>1.7</c:v>
                </c:pt>
                <c:pt idx="24">
                  <c:v>-1.9</c:v>
                </c:pt>
                <c:pt idx="25">
                  <c:v>2.8</c:v>
                </c:pt>
                <c:pt idx="26">
                  <c:v>0.6</c:v>
                </c:pt>
                <c:pt idx="27">
                  <c:v>0.6</c:v>
                </c:pt>
                <c:pt idx="28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3768192"/>
        <c:axId val="493768584"/>
      </c:barChart>
      <c:lineChart>
        <c:grouping val="standard"/>
        <c:varyColors val="0"/>
        <c:ser>
          <c:idx val="6"/>
          <c:order val="3"/>
          <c:tx>
            <c:strRef>
              <c:f>'c3-12'!$G$12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'c3-12'!$A$50:$A$78</c:f>
              <c:numCache>
                <c:formatCode>m/d/yyyy</c:formatCode>
                <c:ptCount val="2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</c:numCache>
            </c:numRef>
          </c:cat>
          <c:val>
            <c:numRef>
              <c:f>'c3-12'!$G$50:$G$78</c:f>
              <c:numCache>
                <c:formatCode>0.0</c:formatCode>
                <c:ptCount val="29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1.3</c:v>
                </c:pt>
                <c:pt idx="4">
                  <c:v>2.7</c:v>
                </c:pt>
                <c:pt idx="5">
                  <c:v>1.4</c:v>
                </c:pt>
                <c:pt idx="6">
                  <c:v>1.5</c:v>
                </c:pt>
                <c:pt idx="7">
                  <c:v>1.4</c:v>
                </c:pt>
                <c:pt idx="8">
                  <c:v>-0.5</c:v>
                </c:pt>
                <c:pt idx="9">
                  <c:v>-1.5</c:v>
                </c:pt>
                <c:pt idx="10">
                  <c:v>-1.6</c:v>
                </c:pt>
                <c:pt idx="11">
                  <c:v>-2.6</c:v>
                </c:pt>
                <c:pt idx="12">
                  <c:v>-0.2</c:v>
                </c:pt>
                <c:pt idx="13">
                  <c:v>1.7</c:v>
                </c:pt>
                <c:pt idx="14">
                  <c:v>2.8</c:v>
                </c:pt>
                <c:pt idx="15">
                  <c:v>3.9</c:v>
                </c:pt>
                <c:pt idx="16">
                  <c:v>4.2</c:v>
                </c:pt>
                <c:pt idx="17">
                  <c:v>4.5</c:v>
                </c:pt>
                <c:pt idx="18">
                  <c:v>3.8</c:v>
                </c:pt>
                <c:pt idx="19">
                  <c:v>3.7</c:v>
                </c:pt>
                <c:pt idx="20">
                  <c:v>3.7</c:v>
                </c:pt>
                <c:pt idx="21">
                  <c:v>2.9</c:v>
                </c:pt>
                <c:pt idx="22">
                  <c:v>2.6</c:v>
                </c:pt>
                <c:pt idx="23">
                  <c:v>3.4</c:v>
                </c:pt>
                <c:pt idx="24">
                  <c:v>1.1000000000000001</c:v>
                </c:pt>
                <c:pt idx="25">
                  <c:v>2.8</c:v>
                </c:pt>
                <c:pt idx="26">
                  <c:v>2.2000000000000002</c:v>
                </c:pt>
                <c:pt idx="27">
                  <c:v>1.6</c:v>
                </c:pt>
                <c:pt idx="28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69368"/>
        <c:axId val="493768976"/>
      </c:lineChart>
      <c:catAx>
        <c:axId val="493768192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crossAx val="4937685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93768584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crossAx val="493768192"/>
        <c:crosses val="autoZero"/>
        <c:crossBetween val="between"/>
        <c:majorUnit val="2"/>
      </c:valAx>
      <c:valAx>
        <c:axId val="493768976"/>
        <c:scaling>
          <c:orientation val="minMax"/>
          <c:max val="8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</a:ln>
        </c:spPr>
        <c:crossAx val="493769368"/>
        <c:crosses val="max"/>
        <c:crossBetween val="between"/>
        <c:majorUnit val="2"/>
      </c:valAx>
      <c:dateAx>
        <c:axId val="4937693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93768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9.3401041666666657E-2"/>
          <c:w val="0.85620387011500743"/>
          <c:h val="0.71946874999999999"/>
        </c:manualLayout>
      </c:layout>
      <c:lineChart>
        <c:grouping val="standard"/>
        <c:varyColors val="0"/>
        <c:ser>
          <c:idx val="0"/>
          <c:order val="0"/>
          <c:tx>
            <c:strRef>
              <c:f>'c3-13'!$D$12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'c3-13'!$A$13:$A$125</c:f>
              <c:numCache>
                <c:formatCode>m/d/yyyy</c:formatCode>
                <c:ptCount val="113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</c:numCache>
            </c:numRef>
          </c:cat>
          <c:val>
            <c:numRef>
              <c:f>'c3-13'!$D$14:$D$125</c:f>
              <c:numCache>
                <c:formatCode>0.00</c:formatCode>
                <c:ptCount val="112"/>
                <c:pt idx="0">
                  <c:v>0.77656293282014777</c:v>
                </c:pt>
                <c:pt idx="1">
                  <c:v>0.78341909295139234</c:v>
                </c:pt>
                <c:pt idx="2">
                  <c:v>0.81</c:v>
                </c:pt>
                <c:pt idx="3">
                  <c:v>0.83361808244512292</c:v>
                </c:pt>
                <c:pt idx="4">
                  <c:v>0.82</c:v>
                </c:pt>
                <c:pt idx="5">
                  <c:v>0.71417874292463857</c:v>
                </c:pt>
                <c:pt idx="6">
                  <c:v>0.64822073988845053</c:v>
                </c:pt>
                <c:pt idx="7">
                  <c:v>0.46799155280980187</c:v>
                </c:pt>
                <c:pt idx="8">
                  <c:v>0.14918756948730708</c:v>
                </c:pt>
                <c:pt idx="9">
                  <c:v>-0.21524702510447649</c:v>
                </c:pt>
                <c:pt idx="10">
                  <c:v>-0.80719027871510429</c:v>
                </c:pt>
                <c:pt idx="11">
                  <c:v>-1.3924133292136416</c:v>
                </c:pt>
                <c:pt idx="12">
                  <c:v>-1.8951010760677185</c:v>
                </c:pt>
                <c:pt idx="13">
                  <c:v>-1.97370583215615</c:v>
                </c:pt>
                <c:pt idx="14">
                  <c:v>-1.9728269952458808</c:v>
                </c:pt>
                <c:pt idx="15">
                  <c:v>-1.4409781032104079</c:v>
                </c:pt>
                <c:pt idx="16">
                  <c:v>-0.92800000695223817</c:v>
                </c:pt>
                <c:pt idx="17">
                  <c:v>-0.33490212811710346</c:v>
                </c:pt>
                <c:pt idx="18">
                  <c:v>0.18114342668173206</c:v>
                </c:pt>
                <c:pt idx="19">
                  <c:v>0.6524920416061406</c:v>
                </c:pt>
                <c:pt idx="20">
                  <c:v>1.0262800077541165</c:v>
                </c:pt>
                <c:pt idx="21">
                  <c:v>1.1371068047788566</c:v>
                </c:pt>
                <c:pt idx="22">
                  <c:v>0.82050058317735863</c:v>
                </c:pt>
                <c:pt idx="23">
                  <c:v>1.0449070887976044</c:v>
                </c:pt>
                <c:pt idx="24">
                  <c:v>0.871021207081219</c:v>
                </c:pt>
                <c:pt idx="25">
                  <c:v>0.70332913462879987</c:v>
                </c:pt>
                <c:pt idx="26">
                  <c:v>0.55807840279225462</c:v>
                </c:pt>
                <c:pt idx="27">
                  <c:v>0.48911853483844392</c:v>
                </c:pt>
                <c:pt idx="28">
                  <c:v>0.449832602845193</c:v>
                </c:pt>
                <c:pt idx="29">
                  <c:v>0.46213208403298645</c:v>
                </c:pt>
                <c:pt idx="30">
                  <c:v>0.48402983306855257</c:v>
                </c:pt>
                <c:pt idx="31">
                  <c:v>0.58613974394680901</c:v>
                </c:pt>
                <c:pt idx="32">
                  <c:v>0.59675964031517537</c:v>
                </c:pt>
                <c:pt idx="33">
                  <c:v>0.61311091397187945</c:v>
                </c:pt>
                <c:pt idx="34">
                  <c:v>0.52787091745957426</c:v>
                </c:pt>
                <c:pt idx="35">
                  <c:v>0.41608282359306054</c:v>
                </c:pt>
                <c:pt idx="36">
                  <c:v>0.30045997037579703</c:v>
                </c:pt>
                <c:pt idx="37">
                  <c:v>0.16209890416953621</c:v>
                </c:pt>
                <c:pt idx="38">
                  <c:v>8.5588800578827673E-2</c:v>
                </c:pt>
                <c:pt idx="39">
                  <c:v>8.4985468258207145E-2</c:v>
                </c:pt>
                <c:pt idx="40">
                  <c:v>0.14842635743513299</c:v>
                </c:pt>
                <c:pt idx="41">
                  <c:v>0.21070328536106242</c:v>
                </c:pt>
                <c:pt idx="42">
                  <c:v>0.26631021561313345</c:v>
                </c:pt>
                <c:pt idx="43">
                  <c:v>0.26041278006989765</c:v>
                </c:pt>
                <c:pt idx="44">
                  <c:v>0.24442291193783544</c:v>
                </c:pt>
                <c:pt idx="45">
                  <c:v>0.16670668182960136</c:v>
                </c:pt>
                <c:pt idx="46">
                  <c:v>0.1884766063016397</c:v>
                </c:pt>
                <c:pt idx="47">
                  <c:v>9.6307577493890073E-2</c:v>
                </c:pt>
                <c:pt idx="48">
                  <c:v>-3.0581651080586414E-2</c:v>
                </c:pt>
                <c:pt idx="49">
                  <c:v>-0.12470109167175945</c:v>
                </c:pt>
                <c:pt idx="50">
                  <c:v>-0.24465095038333573</c:v>
                </c:pt>
                <c:pt idx="51">
                  <c:v>-0.2773761196919779</c:v>
                </c:pt>
                <c:pt idx="52">
                  <c:v>-0.22949019851100383</c:v>
                </c:pt>
                <c:pt idx="53">
                  <c:v>-0.16726699085888538</c:v>
                </c:pt>
                <c:pt idx="54">
                  <c:v>-0.11993425967079369</c:v>
                </c:pt>
                <c:pt idx="55">
                  <c:v>-0.13522054592660188</c:v>
                </c:pt>
                <c:pt idx="56">
                  <c:v>-0.1087004294765837</c:v>
                </c:pt>
                <c:pt idx="57">
                  <c:v>-9.9808797113093345E-2</c:v>
                </c:pt>
                <c:pt idx="58">
                  <c:v>5.5451089130696879E-2</c:v>
                </c:pt>
                <c:pt idx="59">
                  <c:v>3.7640784562350789E-3</c:v>
                </c:pt>
                <c:pt idx="60">
                  <c:v>3.0146020235550502E-2</c:v>
                </c:pt>
                <c:pt idx="61">
                  <c:v>0.13995096524063752</c:v>
                </c:pt>
                <c:pt idx="62">
                  <c:v>0.23860744797114461</c:v>
                </c:pt>
                <c:pt idx="63">
                  <c:v>0.33034153043836945</c:v>
                </c:pt>
                <c:pt idx="64">
                  <c:v>0.35239558208492211</c:v>
                </c:pt>
                <c:pt idx="65">
                  <c:v>0.39915852152757225</c:v>
                </c:pt>
                <c:pt idx="66">
                  <c:v>0.35015862107096701</c:v>
                </c:pt>
                <c:pt idx="67">
                  <c:v>0.48571549102195066</c:v>
                </c:pt>
                <c:pt idx="68">
                  <c:v>0.45659455600073801</c:v>
                </c:pt>
                <c:pt idx="69">
                  <c:v>0.44689544224335248</c:v>
                </c:pt>
                <c:pt idx="70">
                  <c:v>0.48128701064519774</c:v>
                </c:pt>
                <c:pt idx="71">
                  <c:v>0.69341726861555464</c:v>
                </c:pt>
                <c:pt idx="72">
                  <c:v>0.63938948816173757</c:v>
                </c:pt>
                <c:pt idx="73">
                  <c:v>0.59565500328420995</c:v>
                </c:pt>
                <c:pt idx="74">
                  <c:v>0.79340351661745045</c:v>
                </c:pt>
                <c:pt idx="75">
                  <c:v>0.81481800384538683</c:v>
                </c:pt>
                <c:pt idx="76">
                  <c:v>0.88063759417154042</c:v>
                </c:pt>
                <c:pt idx="77">
                  <c:v>0.92909083664022418</c:v>
                </c:pt>
                <c:pt idx="78">
                  <c:v>0.91462256387747565</c:v>
                </c:pt>
                <c:pt idx="79">
                  <c:v>0.89130341761317711</c:v>
                </c:pt>
                <c:pt idx="80">
                  <c:v>0.9154152555128543</c:v>
                </c:pt>
                <c:pt idx="81">
                  <c:v>0.94990593898559594</c:v>
                </c:pt>
                <c:pt idx="82">
                  <c:v>1.0538716854708474</c:v>
                </c:pt>
                <c:pt idx="83">
                  <c:v>0.84438655395968298</c:v>
                </c:pt>
                <c:pt idx="84">
                  <c:v>1.0219274043623092</c:v>
                </c:pt>
                <c:pt idx="85">
                  <c:v>0.85562489071908387</c:v>
                </c:pt>
                <c:pt idx="86">
                  <c:v>0.86001429907918203</c:v>
                </c:pt>
                <c:pt idx="87">
                  <c:v>0.96747146772055326</c:v>
                </c:pt>
                <c:pt idx="88">
                  <c:v>0.85601495596878796</c:v>
                </c:pt>
                <c:pt idx="89">
                  <c:v>0.81053187429492657</c:v>
                </c:pt>
                <c:pt idx="90">
                  <c:v>0.89001454933396118</c:v>
                </c:pt>
                <c:pt idx="91">
                  <c:v>0.79178557851481335</c:v>
                </c:pt>
                <c:pt idx="92">
                  <c:v>0.75328219500848026</c:v>
                </c:pt>
                <c:pt idx="93">
                  <c:v>0.70954801401683365</c:v>
                </c:pt>
                <c:pt idx="94">
                  <c:v>0.65372028373022617</c:v>
                </c:pt>
                <c:pt idx="95">
                  <c:v>0.7044557026283339</c:v>
                </c:pt>
                <c:pt idx="96">
                  <c:v>0.71994891062696709</c:v>
                </c:pt>
                <c:pt idx="97">
                  <c:v>0.81667097751100293</c:v>
                </c:pt>
                <c:pt idx="98">
                  <c:v>0.7909619358140525</c:v>
                </c:pt>
                <c:pt idx="99">
                  <c:v>0.75905902652878399</c:v>
                </c:pt>
                <c:pt idx="100">
                  <c:v>0.70999457841893598</c:v>
                </c:pt>
                <c:pt idx="101">
                  <c:v>0.74864060381614905</c:v>
                </c:pt>
                <c:pt idx="102">
                  <c:v>0.81053608380373332</c:v>
                </c:pt>
                <c:pt idx="103">
                  <c:v>0.86499196294461111</c:v>
                </c:pt>
                <c:pt idx="104">
                  <c:v>0.93496652978396677</c:v>
                </c:pt>
                <c:pt idx="105">
                  <c:v>0.9367291980006186</c:v>
                </c:pt>
                <c:pt idx="106">
                  <c:v>0.82431536364545877</c:v>
                </c:pt>
                <c:pt idx="107">
                  <c:v>0.73767199490551616</c:v>
                </c:pt>
                <c:pt idx="108">
                  <c:v>0.76345450641671841</c:v>
                </c:pt>
                <c:pt idx="109">
                  <c:v>0.64477471343471726</c:v>
                </c:pt>
                <c:pt idx="110">
                  <c:v>0.85470013196960248</c:v>
                </c:pt>
                <c:pt idx="111">
                  <c:v>0.69993311910854394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5-4647-97D4-31D99ADC2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70544"/>
        <c:axId val="493770936"/>
      </c:lineChart>
      <c:lineChart>
        <c:grouping val="standard"/>
        <c:varyColors val="0"/>
        <c:ser>
          <c:idx val="2"/>
          <c:order val="1"/>
          <c:tx>
            <c:strRef>
              <c:f>'c3-13'!$E$12</c:f>
              <c:strCache>
                <c:ptCount val="1"/>
                <c:pt idx="0">
                  <c:v>GDP negyedéves változása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val>
            <c:numRef>
              <c:f>'c3-13'!$E$14:$E$125</c:f>
              <c:numCache>
                <c:formatCode>0.0</c:formatCode>
                <c:ptCount val="112"/>
                <c:pt idx="0">
                  <c:v>0.69606893867582187</c:v>
                </c:pt>
                <c:pt idx="3">
                  <c:v>0.4922954681848779</c:v>
                </c:pt>
                <c:pt idx="6">
                  <c:v>-0.12965738454923326</c:v>
                </c:pt>
                <c:pt idx="9">
                  <c:v>-3.3820772416028007</c:v>
                </c:pt>
                <c:pt idx="12">
                  <c:v>-4.016315391552908</c:v>
                </c:pt>
                <c:pt idx="15">
                  <c:v>-0.1342049541161856</c:v>
                </c:pt>
                <c:pt idx="18">
                  <c:v>-4.6908078458557156E-2</c:v>
                </c:pt>
                <c:pt idx="21">
                  <c:v>2.7215829683257198E-2</c:v>
                </c:pt>
                <c:pt idx="24">
                  <c:v>-0.176311316549004</c:v>
                </c:pt>
                <c:pt idx="27">
                  <c:v>0.63909370567645851</c:v>
                </c:pt>
                <c:pt idx="30">
                  <c:v>0.62538835457391428</c:v>
                </c:pt>
                <c:pt idx="33">
                  <c:v>0.12875151173270183</c:v>
                </c:pt>
                <c:pt idx="36">
                  <c:v>0.80315664650692042</c:v>
                </c:pt>
                <c:pt idx="39">
                  <c:v>1.1042896860757878E-2</c:v>
                </c:pt>
                <c:pt idx="42">
                  <c:v>0.31285936488696109</c:v>
                </c:pt>
                <c:pt idx="45">
                  <c:v>0.82035794413064878</c:v>
                </c:pt>
                <c:pt idx="48">
                  <c:v>-2.1713362551281961</c:v>
                </c:pt>
                <c:pt idx="51">
                  <c:v>-0.25120759425263373</c:v>
                </c:pt>
                <c:pt idx="54">
                  <c:v>0.39091806657351924</c:v>
                </c:pt>
                <c:pt idx="57">
                  <c:v>-0.25137918121697567</c:v>
                </c:pt>
                <c:pt idx="60">
                  <c:v>0.77119834458379444</c:v>
                </c:pt>
                <c:pt idx="63">
                  <c:v>0.79632962895229298</c:v>
                </c:pt>
                <c:pt idx="66">
                  <c:v>1.216685538576229</c:v>
                </c:pt>
                <c:pt idx="69">
                  <c:v>1.0668828480027344</c:v>
                </c:pt>
                <c:pt idx="72">
                  <c:v>0.86703543548154016</c:v>
                </c:pt>
                <c:pt idx="75">
                  <c:v>1.1911786658312309</c:v>
                </c:pt>
                <c:pt idx="78">
                  <c:v>0.74965550600984443</c:v>
                </c:pt>
                <c:pt idx="81">
                  <c:v>0.54611407708804904</c:v>
                </c:pt>
                <c:pt idx="84">
                  <c:v>1.277164917255476</c:v>
                </c:pt>
                <c:pt idx="87">
                  <c:v>0.17941548982342681</c:v>
                </c:pt>
                <c:pt idx="90">
                  <c:v>0.6481699370962275</c:v>
                </c:pt>
                <c:pt idx="93">
                  <c:v>0.95305083838314886</c:v>
                </c:pt>
                <c:pt idx="96">
                  <c:v>-0.55526740966139698</c:v>
                </c:pt>
                <c:pt idx="99">
                  <c:v>1.1829335179065907</c:v>
                </c:pt>
                <c:pt idx="102">
                  <c:v>0.48707688429396967</c:v>
                </c:pt>
                <c:pt idx="105">
                  <c:v>0.74953808506485586</c:v>
                </c:pt>
                <c:pt idx="108">
                  <c:v>1.3234301878874106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5-4647-97D4-31D99ADC2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71720"/>
        <c:axId val="493771328"/>
      </c:lineChart>
      <c:dateAx>
        <c:axId val="4937705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93770936"/>
        <c:crossesAt val="0"/>
        <c:auto val="1"/>
        <c:lblOffset val="100"/>
        <c:baseTimeUnit val="months"/>
        <c:majorUnit val="12"/>
        <c:minorUnit val="12"/>
      </c:dateAx>
      <c:valAx>
        <c:axId val="493770936"/>
        <c:scaling>
          <c:orientation val="minMax"/>
          <c:max val="2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096031746031746E-2"/>
              <c:y val="1.132335069444444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493770544"/>
        <c:crossesAt val="1"/>
        <c:crossBetween val="between"/>
        <c:majorUnit val="1"/>
      </c:valAx>
      <c:valAx>
        <c:axId val="493771328"/>
        <c:scaling>
          <c:orientation val="minMax"/>
          <c:max val="2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111011904761904"/>
              <c:y val="1.750303819444444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493771720"/>
        <c:crosses val="max"/>
        <c:crossBetween val="between"/>
        <c:majorUnit val="1"/>
      </c:valAx>
      <c:catAx>
        <c:axId val="493771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93771328"/>
        <c:crosses val="autoZero"/>
        <c:auto val="1"/>
        <c:lblAlgn val="ctr"/>
        <c:lblOffset val="100"/>
        <c:tickLblSkip val="1"/>
        <c:tickMarkSkip val="1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32613204618838"/>
          <c:w val="1"/>
          <c:h val="8.67386795381161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9.3401041666666657E-2"/>
          <c:w val="0.85620387011500743"/>
          <c:h val="0.71946874999999999"/>
        </c:manualLayout>
      </c:layout>
      <c:lineChart>
        <c:grouping val="standard"/>
        <c:varyColors val="0"/>
        <c:ser>
          <c:idx val="0"/>
          <c:order val="0"/>
          <c:tx>
            <c:strRef>
              <c:f>'c3-13'!$D$11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'c3-13'!$A$14:$A$125</c:f>
              <c:numCache>
                <c:formatCode>m/d/yyyy</c:formatCode>
                <c:ptCount val="112"/>
                <c:pt idx="0">
                  <c:v>39479</c:v>
                </c:pt>
                <c:pt idx="1">
                  <c:v>39508</c:v>
                </c:pt>
                <c:pt idx="2">
                  <c:v>39539</c:v>
                </c:pt>
                <c:pt idx="3">
                  <c:v>39569</c:v>
                </c:pt>
                <c:pt idx="4">
                  <c:v>39600</c:v>
                </c:pt>
                <c:pt idx="5">
                  <c:v>39630</c:v>
                </c:pt>
                <c:pt idx="6">
                  <c:v>39661</c:v>
                </c:pt>
                <c:pt idx="7">
                  <c:v>39692</c:v>
                </c:pt>
                <c:pt idx="8">
                  <c:v>39722</c:v>
                </c:pt>
                <c:pt idx="9">
                  <c:v>39753</c:v>
                </c:pt>
                <c:pt idx="10">
                  <c:v>39783</c:v>
                </c:pt>
                <c:pt idx="11">
                  <c:v>39814</c:v>
                </c:pt>
                <c:pt idx="12">
                  <c:v>39845</c:v>
                </c:pt>
                <c:pt idx="13">
                  <c:v>39873</c:v>
                </c:pt>
                <c:pt idx="14">
                  <c:v>39904</c:v>
                </c:pt>
                <c:pt idx="15">
                  <c:v>39934</c:v>
                </c:pt>
                <c:pt idx="16">
                  <c:v>39965</c:v>
                </c:pt>
                <c:pt idx="17">
                  <c:v>39995</c:v>
                </c:pt>
                <c:pt idx="18">
                  <c:v>40026</c:v>
                </c:pt>
                <c:pt idx="19">
                  <c:v>40057</c:v>
                </c:pt>
                <c:pt idx="20">
                  <c:v>40087</c:v>
                </c:pt>
                <c:pt idx="21">
                  <c:v>40118</c:v>
                </c:pt>
                <c:pt idx="22">
                  <c:v>40148</c:v>
                </c:pt>
                <c:pt idx="23">
                  <c:v>40179</c:v>
                </c:pt>
                <c:pt idx="24">
                  <c:v>40210</c:v>
                </c:pt>
                <c:pt idx="25">
                  <c:v>40238</c:v>
                </c:pt>
                <c:pt idx="26">
                  <c:v>40269</c:v>
                </c:pt>
                <c:pt idx="27">
                  <c:v>40299</c:v>
                </c:pt>
                <c:pt idx="28">
                  <c:v>40330</c:v>
                </c:pt>
                <c:pt idx="29">
                  <c:v>40360</c:v>
                </c:pt>
                <c:pt idx="30">
                  <c:v>40391</c:v>
                </c:pt>
                <c:pt idx="31">
                  <c:v>40422</c:v>
                </c:pt>
                <c:pt idx="32">
                  <c:v>40452</c:v>
                </c:pt>
                <c:pt idx="33">
                  <c:v>40483</c:v>
                </c:pt>
                <c:pt idx="34">
                  <c:v>40513</c:v>
                </c:pt>
                <c:pt idx="35">
                  <c:v>40544</c:v>
                </c:pt>
                <c:pt idx="36">
                  <c:v>40575</c:v>
                </c:pt>
                <c:pt idx="37">
                  <c:v>40603</c:v>
                </c:pt>
                <c:pt idx="38">
                  <c:v>40634</c:v>
                </c:pt>
                <c:pt idx="39">
                  <c:v>40664</c:v>
                </c:pt>
                <c:pt idx="40">
                  <c:v>40695</c:v>
                </c:pt>
                <c:pt idx="41">
                  <c:v>40725</c:v>
                </c:pt>
                <c:pt idx="42">
                  <c:v>40756</c:v>
                </c:pt>
                <c:pt idx="43">
                  <c:v>40787</c:v>
                </c:pt>
                <c:pt idx="44">
                  <c:v>40817</c:v>
                </c:pt>
                <c:pt idx="45">
                  <c:v>40848</c:v>
                </c:pt>
                <c:pt idx="46">
                  <c:v>40878</c:v>
                </c:pt>
                <c:pt idx="47">
                  <c:v>40909</c:v>
                </c:pt>
                <c:pt idx="48">
                  <c:v>40940</c:v>
                </c:pt>
                <c:pt idx="49">
                  <c:v>40969</c:v>
                </c:pt>
                <c:pt idx="50">
                  <c:v>41000</c:v>
                </c:pt>
                <c:pt idx="51">
                  <c:v>41030</c:v>
                </c:pt>
                <c:pt idx="52">
                  <c:v>41061</c:v>
                </c:pt>
                <c:pt idx="53">
                  <c:v>41091</c:v>
                </c:pt>
                <c:pt idx="54">
                  <c:v>41122</c:v>
                </c:pt>
                <c:pt idx="55">
                  <c:v>41153</c:v>
                </c:pt>
                <c:pt idx="56">
                  <c:v>41183</c:v>
                </c:pt>
                <c:pt idx="57">
                  <c:v>41214</c:v>
                </c:pt>
                <c:pt idx="58">
                  <c:v>41244</c:v>
                </c:pt>
                <c:pt idx="59">
                  <c:v>41275</c:v>
                </c:pt>
                <c:pt idx="60">
                  <c:v>41306</c:v>
                </c:pt>
                <c:pt idx="61">
                  <c:v>41334</c:v>
                </c:pt>
                <c:pt idx="62">
                  <c:v>41365</c:v>
                </c:pt>
                <c:pt idx="63">
                  <c:v>41395</c:v>
                </c:pt>
                <c:pt idx="64">
                  <c:v>41426</c:v>
                </c:pt>
                <c:pt idx="65">
                  <c:v>41456</c:v>
                </c:pt>
                <c:pt idx="66">
                  <c:v>41487</c:v>
                </c:pt>
                <c:pt idx="67">
                  <c:v>41518</c:v>
                </c:pt>
                <c:pt idx="68">
                  <c:v>41548</c:v>
                </c:pt>
                <c:pt idx="69">
                  <c:v>41579</c:v>
                </c:pt>
                <c:pt idx="70">
                  <c:v>41609</c:v>
                </c:pt>
                <c:pt idx="71">
                  <c:v>41640</c:v>
                </c:pt>
                <c:pt idx="72">
                  <c:v>41671</c:v>
                </c:pt>
                <c:pt idx="73">
                  <c:v>41699</c:v>
                </c:pt>
                <c:pt idx="74">
                  <c:v>41730</c:v>
                </c:pt>
                <c:pt idx="75">
                  <c:v>41760</c:v>
                </c:pt>
                <c:pt idx="76">
                  <c:v>41791</c:v>
                </c:pt>
                <c:pt idx="77">
                  <c:v>41821</c:v>
                </c:pt>
                <c:pt idx="78">
                  <c:v>41852</c:v>
                </c:pt>
                <c:pt idx="79">
                  <c:v>41883</c:v>
                </c:pt>
                <c:pt idx="80">
                  <c:v>41913</c:v>
                </c:pt>
                <c:pt idx="81">
                  <c:v>41944</c:v>
                </c:pt>
                <c:pt idx="82">
                  <c:v>41974</c:v>
                </c:pt>
                <c:pt idx="83">
                  <c:v>42005</c:v>
                </c:pt>
                <c:pt idx="84">
                  <c:v>42036</c:v>
                </c:pt>
                <c:pt idx="85">
                  <c:v>42064</c:v>
                </c:pt>
                <c:pt idx="86">
                  <c:v>42095</c:v>
                </c:pt>
                <c:pt idx="87">
                  <c:v>42125</c:v>
                </c:pt>
                <c:pt idx="88">
                  <c:v>42156</c:v>
                </c:pt>
                <c:pt idx="89">
                  <c:v>42186</c:v>
                </c:pt>
                <c:pt idx="90">
                  <c:v>42217</c:v>
                </c:pt>
                <c:pt idx="91">
                  <c:v>42248</c:v>
                </c:pt>
                <c:pt idx="92">
                  <c:v>42278</c:v>
                </c:pt>
                <c:pt idx="93">
                  <c:v>42309</c:v>
                </c:pt>
                <c:pt idx="94">
                  <c:v>42339</c:v>
                </c:pt>
                <c:pt idx="95">
                  <c:v>42370</c:v>
                </c:pt>
                <c:pt idx="96">
                  <c:v>42401</c:v>
                </c:pt>
                <c:pt idx="97">
                  <c:v>42430</c:v>
                </c:pt>
                <c:pt idx="98">
                  <c:v>42461</c:v>
                </c:pt>
                <c:pt idx="99">
                  <c:v>42491</c:v>
                </c:pt>
                <c:pt idx="100">
                  <c:v>42522</c:v>
                </c:pt>
                <c:pt idx="101">
                  <c:v>42552</c:v>
                </c:pt>
                <c:pt idx="102">
                  <c:v>42583</c:v>
                </c:pt>
                <c:pt idx="103">
                  <c:v>42614</c:v>
                </c:pt>
                <c:pt idx="104">
                  <c:v>42644</c:v>
                </c:pt>
                <c:pt idx="105">
                  <c:v>42675</c:v>
                </c:pt>
                <c:pt idx="106">
                  <c:v>42705</c:v>
                </c:pt>
                <c:pt idx="107">
                  <c:v>42736</c:v>
                </c:pt>
                <c:pt idx="108">
                  <c:v>42767</c:v>
                </c:pt>
                <c:pt idx="109">
                  <c:v>42795</c:v>
                </c:pt>
                <c:pt idx="110">
                  <c:v>42826</c:v>
                </c:pt>
                <c:pt idx="111">
                  <c:v>42856</c:v>
                </c:pt>
              </c:numCache>
            </c:numRef>
          </c:cat>
          <c:val>
            <c:numRef>
              <c:f>'c3-13'!$D$14:$D$125</c:f>
              <c:numCache>
                <c:formatCode>0.00</c:formatCode>
                <c:ptCount val="112"/>
                <c:pt idx="0">
                  <c:v>0.77656293282014777</c:v>
                </c:pt>
                <c:pt idx="1">
                  <c:v>0.78341909295139234</c:v>
                </c:pt>
                <c:pt idx="2">
                  <c:v>0.81</c:v>
                </c:pt>
                <c:pt idx="3">
                  <c:v>0.83361808244512292</c:v>
                </c:pt>
                <c:pt idx="4">
                  <c:v>0.82</c:v>
                </c:pt>
                <c:pt idx="5">
                  <c:v>0.71417874292463857</c:v>
                </c:pt>
                <c:pt idx="6">
                  <c:v>0.64822073988845053</c:v>
                </c:pt>
                <c:pt idx="7">
                  <c:v>0.46799155280980187</c:v>
                </c:pt>
                <c:pt idx="8">
                  <c:v>0.14918756948730708</c:v>
                </c:pt>
                <c:pt idx="9">
                  <c:v>-0.21524702510447649</c:v>
                </c:pt>
                <c:pt idx="10">
                  <c:v>-0.80719027871510429</c:v>
                </c:pt>
                <c:pt idx="11">
                  <c:v>-1.3924133292136416</c:v>
                </c:pt>
                <c:pt idx="12">
                  <c:v>-1.8951010760677185</c:v>
                </c:pt>
                <c:pt idx="13">
                  <c:v>-1.97370583215615</c:v>
                </c:pt>
                <c:pt idx="14">
                  <c:v>-1.9728269952458808</c:v>
                </c:pt>
                <c:pt idx="15">
                  <c:v>-1.4409781032104079</c:v>
                </c:pt>
                <c:pt idx="16">
                  <c:v>-0.92800000695223817</c:v>
                </c:pt>
                <c:pt idx="17">
                  <c:v>-0.33490212811710346</c:v>
                </c:pt>
                <c:pt idx="18">
                  <c:v>0.18114342668173206</c:v>
                </c:pt>
                <c:pt idx="19">
                  <c:v>0.6524920416061406</c:v>
                </c:pt>
                <c:pt idx="20">
                  <c:v>1.0262800077541165</c:v>
                </c:pt>
                <c:pt idx="21">
                  <c:v>1.1371068047788566</c:v>
                </c:pt>
                <c:pt idx="22">
                  <c:v>0.82050058317735863</c:v>
                </c:pt>
                <c:pt idx="23">
                  <c:v>1.0449070887976044</c:v>
                </c:pt>
                <c:pt idx="24">
                  <c:v>0.871021207081219</c:v>
                </c:pt>
                <c:pt idx="25">
                  <c:v>0.70332913462879987</c:v>
                </c:pt>
                <c:pt idx="26">
                  <c:v>0.55807840279225462</c:v>
                </c:pt>
                <c:pt idx="27">
                  <c:v>0.48911853483844392</c:v>
                </c:pt>
                <c:pt idx="28">
                  <c:v>0.449832602845193</c:v>
                </c:pt>
                <c:pt idx="29">
                  <c:v>0.46213208403298645</c:v>
                </c:pt>
                <c:pt idx="30">
                  <c:v>0.48402983306855257</c:v>
                </c:pt>
                <c:pt idx="31">
                  <c:v>0.58613974394680901</c:v>
                </c:pt>
                <c:pt idx="32">
                  <c:v>0.59675964031517537</c:v>
                </c:pt>
                <c:pt idx="33">
                  <c:v>0.61311091397187945</c:v>
                </c:pt>
                <c:pt idx="34">
                  <c:v>0.52787091745957426</c:v>
                </c:pt>
                <c:pt idx="35">
                  <c:v>0.41608282359306054</c:v>
                </c:pt>
                <c:pt idx="36">
                  <c:v>0.30045997037579703</c:v>
                </c:pt>
                <c:pt idx="37">
                  <c:v>0.16209890416953621</c:v>
                </c:pt>
                <c:pt idx="38">
                  <c:v>8.5588800578827673E-2</c:v>
                </c:pt>
                <c:pt idx="39">
                  <c:v>8.4985468258207145E-2</c:v>
                </c:pt>
                <c:pt idx="40">
                  <c:v>0.14842635743513299</c:v>
                </c:pt>
                <c:pt idx="41">
                  <c:v>0.21070328536106242</c:v>
                </c:pt>
                <c:pt idx="42">
                  <c:v>0.26631021561313345</c:v>
                </c:pt>
                <c:pt idx="43">
                  <c:v>0.26041278006989765</c:v>
                </c:pt>
                <c:pt idx="44">
                  <c:v>0.24442291193783544</c:v>
                </c:pt>
                <c:pt idx="45">
                  <c:v>0.16670668182960136</c:v>
                </c:pt>
                <c:pt idx="46">
                  <c:v>0.1884766063016397</c:v>
                </c:pt>
                <c:pt idx="47">
                  <c:v>9.6307577493890073E-2</c:v>
                </c:pt>
                <c:pt idx="48">
                  <c:v>-3.0581651080586414E-2</c:v>
                </c:pt>
                <c:pt idx="49">
                  <c:v>-0.12470109167175945</c:v>
                </c:pt>
                <c:pt idx="50">
                  <c:v>-0.24465095038333573</c:v>
                </c:pt>
                <c:pt idx="51">
                  <c:v>-0.2773761196919779</c:v>
                </c:pt>
                <c:pt idx="52">
                  <c:v>-0.22949019851100383</c:v>
                </c:pt>
                <c:pt idx="53">
                  <c:v>-0.16726699085888538</c:v>
                </c:pt>
                <c:pt idx="54">
                  <c:v>-0.11993425967079369</c:v>
                </c:pt>
                <c:pt idx="55">
                  <c:v>-0.13522054592660188</c:v>
                </c:pt>
                <c:pt idx="56">
                  <c:v>-0.1087004294765837</c:v>
                </c:pt>
                <c:pt idx="57">
                  <c:v>-9.9808797113093345E-2</c:v>
                </c:pt>
                <c:pt idx="58">
                  <c:v>5.5451089130696879E-2</c:v>
                </c:pt>
                <c:pt idx="59">
                  <c:v>3.7640784562350789E-3</c:v>
                </c:pt>
                <c:pt idx="60">
                  <c:v>3.0146020235550502E-2</c:v>
                </c:pt>
                <c:pt idx="61">
                  <c:v>0.13995096524063752</c:v>
                </c:pt>
                <c:pt idx="62">
                  <c:v>0.23860744797114461</c:v>
                </c:pt>
                <c:pt idx="63">
                  <c:v>0.33034153043836945</c:v>
                </c:pt>
                <c:pt idx="64">
                  <c:v>0.35239558208492211</c:v>
                </c:pt>
                <c:pt idx="65">
                  <c:v>0.39915852152757225</c:v>
                </c:pt>
                <c:pt idx="66">
                  <c:v>0.35015862107096701</c:v>
                </c:pt>
                <c:pt idx="67">
                  <c:v>0.48571549102195066</c:v>
                </c:pt>
                <c:pt idx="68">
                  <c:v>0.45659455600073801</c:v>
                </c:pt>
                <c:pt idx="69">
                  <c:v>0.44689544224335248</c:v>
                </c:pt>
                <c:pt idx="70">
                  <c:v>0.48128701064519774</c:v>
                </c:pt>
                <c:pt idx="71">
                  <c:v>0.69341726861555464</c:v>
                </c:pt>
                <c:pt idx="72">
                  <c:v>0.63938948816173757</c:v>
                </c:pt>
                <c:pt idx="73">
                  <c:v>0.59565500328420995</c:v>
                </c:pt>
                <c:pt idx="74">
                  <c:v>0.79340351661745045</c:v>
                </c:pt>
                <c:pt idx="75">
                  <c:v>0.81481800384538683</c:v>
                </c:pt>
                <c:pt idx="76">
                  <c:v>0.88063759417154042</c:v>
                </c:pt>
                <c:pt idx="77">
                  <c:v>0.92909083664022418</c:v>
                </c:pt>
                <c:pt idx="78">
                  <c:v>0.91462256387747565</c:v>
                </c:pt>
                <c:pt idx="79">
                  <c:v>0.89130341761317711</c:v>
                </c:pt>
                <c:pt idx="80">
                  <c:v>0.9154152555128543</c:v>
                </c:pt>
                <c:pt idx="81">
                  <c:v>0.94990593898559594</c:v>
                </c:pt>
                <c:pt idx="82">
                  <c:v>1.0538716854708474</c:v>
                </c:pt>
                <c:pt idx="83">
                  <c:v>0.84438655395968298</c:v>
                </c:pt>
                <c:pt idx="84">
                  <c:v>1.0219274043623092</c:v>
                </c:pt>
                <c:pt idx="85">
                  <c:v>0.85562489071908387</c:v>
                </c:pt>
                <c:pt idx="86">
                  <c:v>0.86001429907918203</c:v>
                </c:pt>
                <c:pt idx="87">
                  <c:v>0.96747146772055326</c:v>
                </c:pt>
                <c:pt idx="88">
                  <c:v>0.85601495596878796</c:v>
                </c:pt>
                <c:pt idx="89">
                  <c:v>0.81053187429492657</c:v>
                </c:pt>
                <c:pt idx="90">
                  <c:v>0.89001454933396118</c:v>
                </c:pt>
                <c:pt idx="91">
                  <c:v>0.79178557851481335</c:v>
                </c:pt>
                <c:pt idx="92">
                  <c:v>0.75328219500848026</c:v>
                </c:pt>
                <c:pt idx="93">
                  <c:v>0.70954801401683365</c:v>
                </c:pt>
                <c:pt idx="94">
                  <c:v>0.65372028373022617</c:v>
                </c:pt>
                <c:pt idx="95">
                  <c:v>0.7044557026283339</c:v>
                </c:pt>
                <c:pt idx="96">
                  <c:v>0.71994891062696709</c:v>
                </c:pt>
                <c:pt idx="97">
                  <c:v>0.81667097751100293</c:v>
                </c:pt>
                <c:pt idx="98">
                  <c:v>0.7909619358140525</c:v>
                </c:pt>
                <c:pt idx="99">
                  <c:v>0.75905902652878399</c:v>
                </c:pt>
                <c:pt idx="100">
                  <c:v>0.70999457841893598</c:v>
                </c:pt>
                <c:pt idx="101">
                  <c:v>0.74864060381614905</c:v>
                </c:pt>
                <c:pt idx="102">
                  <c:v>0.81053608380373332</c:v>
                </c:pt>
                <c:pt idx="103">
                  <c:v>0.86499196294461111</c:v>
                </c:pt>
                <c:pt idx="104">
                  <c:v>0.93496652978396677</c:v>
                </c:pt>
                <c:pt idx="105">
                  <c:v>0.9367291980006186</c:v>
                </c:pt>
                <c:pt idx="106">
                  <c:v>0.82431536364545877</c:v>
                </c:pt>
                <c:pt idx="107">
                  <c:v>0.73767199490551616</c:v>
                </c:pt>
                <c:pt idx="108">
                  <c:v>0.76345450641671841</c:v>
                </c:pt>
                <c:pt idx="109">
                  <c:v>0.64477471343471726</c:v>
                </c:pt>
                <c:pt idx="110">
                  <c:v>0.85470013196960248</c:v>
                </c:pt>
                <c:pt idx="111">
                  <c:v>0.69993311910854394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0-4F62-ACD9-D66A6AF6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4256"/>
        <c:axId val="735734648"/>
      </c:lineChart>
      <c:lineChart>
        <c:grouping val="standard"/>
        <c:varyColors val="0"/>
        <c:ser>
          <c:idx val="2"/>
          <c:order val="1"/>
          <c:tx>
            <c:strRef>
              <c:f>'c3-13'!$E$11</c:f>
              <c:strCache>
                <c:ptCount val="1"/>
                <c:pt idx="0">
                  <c:v>GDP quarterly change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val>
            <c:numRef>
              <c:f>'c3-13'!$E$14:$E$125</c:f>
              <c:numCache>
                <c:formatCode>0.0</c:formatCode>
                <c:ptCount val="112"/>
                <c:pt idx="0">
                  <c:v>0.69606893867582187</c:v>
                </c:pt>
                <c:pt idx="3">
                  <c:v>0.4922954681848779</c:v>
                </c:pt>
                <c:pt idx="6">
                  <c:v>-0.12965738454923326</c:v>
                </c:pt>
                <c:pt idx="9">
                  <c:v>-3.3820772416028007</c:v>
                </c:pt>
                <c:pt idx="12">
                  <c:v>-4.016315391552908</c:v>
                </c:pt>
                <c:pt idx="15">
                  <c:v>-0.1342049541161856</c:v>
                </c:pt>
                <c:pt idx="18">
                  <c:v>-4.6908078458557156E-2</c:v>
                </c:pt>
                <c:pt idx="21">
                  <c:v>2.7215829683257198E-2</c:v>
                </c:pt>
                <c:pt idx="24">
                  <c:v>-0.176311316549004</c:v>
                </c:pt>
                <c:pt idx="27">
                  <c:v>0.63909370567645851</c:v>
                </c:pt>
                <c:pt idx="30">
                  <c:v>0.62538835457391428</c:v>
                </c:pt>
                <c:pt idx="33">
                  <c:v>0.12875151173270183</c:v>
                </c:pt>
                <c:pt idx="36">
                  <c:v>0.80315664650692042</c:v>
                </c:pt>
                <c:pt idx="39">
                  <c:v>1.1042896860757878E-2</c:v>
                </c:pt>
                <c:pt idx="42">
                  <c:v>0.31285936488696109</c:v>
                </c:pt>
                <c:pt idx="45">
                  <c:v>0.82035794413064878</c:v>
                </c:pt>
                <c:pt idx="48">
                  <c:v>-2.1713362551281961</c:v>
                </c:pt>
                <c:pt idx="51">
                  <c:v>-0.25120759425263373</c:v>
                </c:pt>
                <c:pt idx="54">
                  <c:v>0.39091806657351924</c:v>
                </c:pt>
                <c:pt idx="57">
                  <c:v>-0.25137918121697567</c:v>
                </c:pt>
                <c:pt idx="60">
                  <c:v>0.77119834458379444</c:v>
                </c:pt>
                <c:pt idx="63">
                  <c:v>0.79632962895229298</c:v>
                </c:pt>
                <c:pt idx="66">
                  <c:v>1.216685538576229</c:v>
                </c:pt>
                <c:pt idx="69">
                  <c:v>1.0668828480027344</c:v>
                </c:pt>
                <c:pt idx="72">
                  <c:v>0.86703543548154016</c:v>
                </c:pt>
                <c:pt idx="75">
                  <c:v>1.1911786658312309</c:v>
                </c:pt>
                <c:pt idx="78">
                  <c:v>0.74965550600984443</c:v>
                </c:pt>
                <c:pt idx="81">
                  <c:v>0.54611407708804904</c:v>
                </c:pt>
                <c:pt idx="84">
                  <c:v>1.277164917255476</c:v>
                </c:pt>
                <c:pt idx="87">
                  <c:v>0.17941548982342681</c:v>
                </c:pt>
                <c:pt idx="90">
                  <c:v>0.6481699370962275</c:v>
                </c:pt>
                <c:pt idx="93">
                  <c:v>0.95305083838314886</c:v>
                </c:pt>
                <c:pt idx="96">
                  <c:v>-0.55526740966139698</c:v>
                </c:pt>
                <c:pt idx="99">
                  <c:v>1.1829335179065907</c:v>
                </c:pt>
                <c:pt idx="102">
                  <c:v>0.48707688429396967</c:v>
                </c:pt>
                <c:pt idx="105">
                  <c:v>0.74953808506485586</c:v>
                </c:pt>
                <c:pt idx="108">
                  <c:v>1.3234301878874106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0-4F62-ACD9-D66A6AF6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5432"/>
        <c:axId val="735735040"/>
      </c:lineChart>
      <c:dateAx>
        <c:axId val="7357342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735734648"/>
        <c:crossesAt val="0"/>
        <c:auto val="1"/>
        <c:lblOffset val="100"/>
        <c:baseTimeUnit val="months"/>
        <c:majorUnit val="12"/>
        <c:minorUnit val="12"/>
      </c:dateAx>
      <c:valAx>
        <c:axId val="735734648"/>
        <c:scaling>
          <c:orientation val="minMax"/>
          <c:max val="2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7.5160052910052913E-2"/>
              <c:y val="1.132335069444444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735734256"/>
        <c:crossesAt val="1"/>
        <c:crossBetween val="between"/>
        <c:majorUnit val="1"/>
      </c:valAx>
      <c:valAx>
        <c:axId val="735735040"/>
        <c:scaling>
          <c:orientation val="minMax"/>
          <c:max val="2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0.75725529100529099"/>
              <c:y val="1.750303819444444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735735432"/>
        <c:crosses val="max"/>
        <c:crossBetween val="between"/>
        <c:majorUnit val="1"/>
      </c:valAx>
      <c:catAx>
        <c:axId val="735735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35735040"/>
        <c:crosses val="autoZero"/>
        <c:auto val="1"/>
        <c:lblAlgn val="ctr"/>
        <c:lblOffset val="100"/>
        <c:tickLblSkip val="1"/>
        <c:tickMarkSkip val="1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32613204618838"/>
          <c:w val="1"/>
          <c:h val="8.67386795381161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20562547736858E-2"/>
          <c:y val="6.9242351503513294E-2"/>
          <c:w val="0.82837810912230603"/>
          <c:h val="0.5969336184698642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'c3-14'!$D$12</c:f>
              <c:strCache>
                <c:ptCount val="1"/>
                <c:pt idx="0">
                  <c:v>Fogyasztás éves változása (jobb tengely)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8575">
              <a:noFill/>
              <a:prstDash val="sysDash"/>
            </a:ln>
          </c:spPr>
          <c:invertIfNegative val="0"/>
          <c:cat>
            <c:numRef>
              <c:f>'c3-14'!$A$26:$A$209</c:f>
              <c:numCache>
                <c:formatCode>m/d/yyyy</c:formatCode>
                <c:ptCount val="18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</c:numCache>
            </c:numRef>
          </c:cat>
          <c:val>
            <c:numRef>
              <c:f>'c3-14'!$D$26:$D$209</c:f>
              <c:numCache>
                <c:formatCode>0.0</c:formatCode>
                <c:ptCount val="184"/>
                <c:pt idx="0">
                  <c:v>6.9995475636830378</c:v>
                </c:pt>
                <c:pt idx="1">
                  <c:v>6.9995475636830378</c:v>
                </c:pt>
                <c:pt idx="2">
                  <c:v>6.9995475636830378</c:v>
                </c:pt>
                <c:pt idx="3">
                  <c:v>6.9168945094702678</c:v>
                </c:pt>
                <c:pt idx="4">
                  <c:v>6.9168945094702678</c:v>
                </c:pt>
                <c:pt idx="5">
                  <c:v>6.9168945094702678</c:v>
                </c:pt>
                <c:pt idx="6">
                  <c:v>8.3762077437676652</c:v>
                </c:pt>
                <c:pt idx="7">
                  <c:v>8.3762077437676652</c:v>
                </c:pt>
                <c:pt idx="8">
                  <c:v>8.3762077437676652</c:v>
                </c:pt>
                <c:pt idx="9">
                  <c:v>9.114586260890519</c:v>
                </c:pt>
                <c:pt idx="10">
                  <c:v>9.114586260890519</c:v>
                </c:pt>
                <c:pt idx="11">
                  <c:v>9.114586260890519</c:v>
                </c:pt>
                <c:pt idx="12">
                  <c:v>10.62404811952473</c:v>
                </c:pt>
                <c:pt idx="13">
                  <c:v>10.62404811952473</c:v>
                </c:pt>
                <c:pt idx="14">
                  <c:v>10.62404811952473</c:v>
                </c:pt>
                <c:pt idx="15">
                  <c:v>9.2434299982694341</c:v>
                </c:pt>
                <c:pt idx="16">
                  <c:v>9.2434299982694341</c:v>
                </c:pt>
                <c:pt idx="17">
                  <c:v>9.2434299982694341</c:v>
                </c:pt>
                <c:pt idx="18">
                  <c:v>7.6630142218944144</c:v>
                </c:pt>
                <c:pt idx="19">
                  <c:v>7.6630142218944144</c:v>
                </c:pt>
                <c:pt idx="20">
                  <c:v>7.6630142218944144</c:v>
                </c:pt>
                <c:pt idx="21">
                  <c:v>5.986200917902778</c:v>
                </c:pt>
                <c:pt idx="22">
                  <c:v>5.986200917902778</c:v>
                </c:pt>
                <c:pt idx="23">
                  <c:v>5.986200917902778</c:v>
                </c:pt>
                <c:pt idx="24">
                  <c:v>1.2768650653259641</c:v>
                </c:pt>
                <c:pt idx="25">
                  <c:v>1.2768650653259641</c:v>
                </c:pt>
                <c:pt idx="26">
                  <c:v>1.2768650653259641</c:v>
                </c:pt>
                <c:pt idx="27">
                  <c:v>2.4731048958566078</c:v>
                </c:pt>
                <c:pt idx="28">
                  <c:v>2.4731048958566078</c:v>
                </c:pt>
                <c:pt idx="29">
                  <c:v>2.4731048958566078</c:v>
                </c:pt>
                <c:pt idx="30">
                  <c:v>2.4600864453991846</c:v>
                </c:pt>
                <c:pt idx="31">
                  <c:v>2.4600864453991846</c:v>
                </c:pt>
                <c:pt idx="32">
                  <c:v>2.4600864453991846</c:v>
                </c:pt>
                <c:pt idx="33">
                  <c:v>1.2746124242945029</c:v>
                </c:pt>
                <c:pt idx="34">
                  <c:v>1.2746124242945029</c:v>
                </c:pt>
                <c:pt idx="35">
                  <c:v>1.2746124242945029</c:v>
                </c:pt>
                <c:pt idx="36">
                  <c:v>3.4415411610808633</c:v>
                </c:pt>
                <c:pt idx="37">
                  <c:v>3.4415411610808633</c:v>
                </c:pt>
                <c:pt idx="38">
                  <c:v>3.4415411610808633</c:v>
                </c:pt>
                <c:pt idx="39">
                  <c:v>2.4631430894241504</c:v>
                </c:pt>
                <c:pt idx="40">
                  <c:v>2.4631430894241504</c:v>
                </c:pt>
                <c:pt idx="41">
                  <c:v>2.4631430894241504</c:v>
                </c:pt>
                <c:pt idx="42">
                  <c:v>1.7023199141617482</c:v>
                </c:pt>
                <c:pt idx="43">
                  <c:v>1.7023199141617482</c:v>
                </c:pt>
                <c:pt idx="44">
                  <c:v>1.7023199141617482</c:v>
                </c:pt>
                <c:pt idx="45">
                  <c:v>3.5091472099698393</c:v>
                </c:pt>
                <c:pt idx="46">
                  <c:v>3.5091472099698393</c:v>
                </c:pt>
                <c:pt idx="47">
                  <c:v>3.5091472099698393</c:v>
                </c:pt>
                <c:pt idx="48">
                  <c:v>2.5478444175262212</c:v>
                </c:pt>
                <c:pt idx="49">
                  <c:v>2.5478444175262212</c:v>
                </c:pt>
                <c:pt idx="50">
                  <c:v>2.5478444175262212</c:v>
                </c:pt>
                <c:pt idx="51">
                  <c:v>1.969862040281626</c:v>
                </c:pt>
                <c:pt idx="52">
                  <c:v>1.969862040281626</c:v>
                </c:pt>
                <c:pt idx="53">
                  <c:v>1.969862040281626</c:v>
                </c:pt>
                <c:pt idx="54">
                  <c:v>2.102414689402508</c:v>
                </c:pt>
                <c:pt idx="55">
                  <c:v>2.102414689402508</c:v>
                </c:pt>
                <c:pt idx="56">
                  <c:v>2.102414689402508</c:v>
                </c:pt>
                <c:pt idx="57">
                  <c:v>0.6022550203097552</c:v>
                </c:pt>
                <c:pt idx="58">
                  <c:v>0.6022550203097552</c:v>
                </c:pt>
                <c:pt idx="59">
                  <c:v>0.6022550203097552</c:v>
                </c:pt>
                <c:pt idx="60">
                  <c:v>1.1759947733565639</c:v>
                </c:pt>
                <c:pt idx="61">
                  <c:v>1.1759947733565639</c:v>
                </c:pt>
                <c:pt idx="62">
                  <c:v>1.1759947733565639</c:v>
                </c:pt>
                <c:pt idx="63">
                  <c:v>0.89763748841168933</c:v>
                </c:pt>
                <c:pt idx="64">
                  <c:v>0.89763748841168933</c:v>
                </c:pt>
                <c:pt idx="65">
                  <c:v>0.89763748841168933</c:v>
                </c:pt>
                <c:pt idx="66">
                  <c:v>0.80548941711940358</c:v>
                </c:pt>
                <c:pt idx="67">
                  <c:v>0.80548941711940358</c:v>
                </c:pt>
                <c:pt idx="68">
                  <c:v>0.80548941711940358</c:v>
                </c:pt>
                <c:pt idx="69">
                  <c:v>1.4847893286630978</c:v>
                </c:pt>
                <c:pt idx="70">
                  <c:v>1.4847893286630978</c:v>
                </c:pt>
                <c:pt idx="71">
                  <c:v>1.4847893286630978</c:v>
                </c:pt>
                <c:pt idx="72">
                  <c:v>0.92490155297362264</c:v>
                </c:pt>
                <c:pt idx="73">
                  <c:v>0.92490155297362264</c:v>
                </c:pt>
                <c:pt idx="74">
                  <c:v>0.92490155297362264</c:v>
                </c:pt>
                <c:pt idx="75">
                  <c:v>0.39335309536838281</c:v>
                </c:pt>
                <c:pt idx="76">
                  <c:v>0.39335309536838281</c:v>
                </c:pt>
                <c:pt idx="77">
                  <c:v>0.39335309536838281</c:v>
                </c:pt>
                <c:pt idx="78">
                  <c:v>-1.2579712017246152</c:v>
                </c:pt>
                <c:pt idx="79">
                  <c:v>-1.2579712017246152</c:v>
                </c:pt>
                <c:pt idx="80">
                  <c:v>-1.2579712017246152</c:v>
                </c:pt>
                <c:pt idx="81">
                  <c:v>-4.278323444509212</c:v>
                </c:pt>
                <c:pt idx="82">
                  <c:v>-4.278323444509212</c:v>
                </c:pt>
                <c:pt idx="83">
                  <c:v>-4.278323444509212</c:v>
                </c:pt>
                <c:pt idx="84">
                  <c:v>-6.595644823365916</c:v>
                </c:pt>
                <c:pt idx="85">
                  <c:v>-6.595644823365916</c:v>
                </c:pt>
                <c:pt idx="86">
                  <c:v>-6.595644823365916</c:v>
                </c:pt>
                <c:pt idx="87">
                  <c:v>-7.1694044374481791</c:v>
                </c:pt>
                <c:pt idx="88">
                  <c:v>-7.1694044374481791</c:v>
                </c:pt>
                <c:pt idx="89">
                  <c:v>-7.1694044374481791</c:v>
                </c:pt>
                <c:pt idx="90">
                  <c:v>-7.8891384094786048</c:v>
                </c:pt>
                <c:pt idx="91">
                  <c:v>-7.8891384094786048</c:v>
                </c:pt>
                <c:pt idx="92">
                  <c:v>-7.8891384094786048</c:v>
                </c:pt>
                <c:pt idx="93">
                  <c:v>-5.6854526883826679</c:v>
                </c:pt>
                <c:pt idx="94">
                  <c:v>-5.6854526883826679</c:v>
                </c:pt>
                <c:pt idx="95">
                  <c:v>-5.6854526883826679</c:v>
                </c:pt>
                <c:pt idx="96">
                  <c:v>-3.9870134737292062</c:v>
                </c:pt>
                <c:pt idx="97">
                  <c:v>-3.9870134737292062</c:v>
                </c:pt>
                <c:pt idx="98">
                  <c:v>-3.9870134737292062</c:v>
                </c:pt>
                <c:pt idx="99">
                  <c:v>-4.0856366640968531</c:v>
                </c:pt>
                <c:pt idx="100">
                  <c:v>-4.0856366640968531</c:v>
                </c:pt>
                <c:pt idx="101">
                  <c:v>-4.0856366640968531</c:v>
                </c:pt>
                <c:pt idx="102">
                  <c:v>-1.4902186689469801</c:v>
                </c:pt>
                <c:pt idx="103">
                  <c:v>-1.4902186689469801</c:v>
                </c:pt>
                <c:pt idx="104">
                  <c:v>-1.4902186689469801</c:v>
                </c:pt>
                <c:pt idx="105">
                  <c:v>-1.5579328312812493</c:v>
                </c:pt>
                <c:pt idx="106">
                  <c:v>-1.5579328312812493</c:v>
                </c:pt>
                <c:pt idx="107">
                  <c:v>-1.5579328312812493</c:v>
                </c:pt>
                <c:pt idx="108">
                  <c:v>-0.46254599076209502</c:v>
                </c:pt>
                <c:pt idx="109">
                  <c:v>-0.46254599076209502</c:v>
                </c:pt>
                <c:pt idx="110">
                  <c:v>-0.46254599076209502</c:v>
                </c:pt>
                <c:pt idx="111">
                  <c:v>1.7833098544357142</c:v>
                </c:pt>
                <c:pt idx="112">
                  <c:v>1.7833098544357142</c:v>
                </c:pt>
                <c:pt idx="113">
                  <c:v>1.7833098544357142</c:v>
                </c:pt>
                <c:pt idx="114">
                  <c:v>1.3328517273911302</c:v>
                </c:pt>
                <c:pt idx="115">
                  <c:v>1.3328517273911302</c:v>
                </c:pt>
                <c:pt idx="116">
                  <c:v>1.3328517273911302</c:v>
                </c:pt>
                <c:pt idx="117">
                  <c:v>0.35189316405279669</c:v>
                </c:pt>
                <c:pt idx="118">
                  <c:v>0.35189316405279669</c:v>
                </c:pt>
                <c:pt idx="119">
                  <c:v>0.35189316405279669</c:v>
                </c:pt>
                <c:pt idx="120">
                  <c:v>-0.9644299946769479</c:v>
                </c:pt>
                <c:pt idx="121">
                  <c:v>-0.9644299946769479</c:v>
                </c:pt>
                <c:pt idx="122">
                  <c:v>-0.9644299946769479</c:v>
                </c:pt>
                <c:pt idx="123">
                  <c:v>-2.7968498157955253</c:v>
                </c:pt>
                <c:pt idx="124">
                  <c:v>-2.7968498157955253</c:v>
                </c:pt>
                <c:pt idx="125">
                  <c:v>-2.7968498157955253</c:v>
                </c:pt>
                <c:pt idx="126">
                  <c:v>-3.4409257441325423</c:v>
                </c:pt>
                <c:pt idx="127">
                  <c:v>-3.4409257441325423</c:v>
                </c:pt>
                <c:pt idx="128">
                  <c:v>-3.4409257441325423</c:v>
                </c:pt>
                <c:pt idx="129">
                  <c:v>-1.7180155765290692</c:v>
                </c:pt>
                <c:pt idx="130">
                  <c:v>-1.7180155765290692</c:v>
                </c:pt>
                <c:pt idx="131">
                  <c:v>-1.7180155765290692</c:v>
                </c:pt>
                <c:pt idx="132">
                  <c:v>-0.94735070674586552</c:v>
                </c:pt>
                <c:pt idx="133">
                  <c:v>-0.94735070674586552</c:v>
                </c:pt>
                <c:pt idx="134">
                  <c:v>-0.94735070674586552</c:v>
                </c:pt>
                <c:pt idx="135">
                  <c:v>4.1602187594037332E-2</c:v>
                </c:pt>
                <c:pt idx="136">
                  <c:v>4.1602187594037332E-2</c:v>
                </c:pt>
                <c:pt idx="137">
                  <c:v>4.1602187594037332E-2</c:v>
                </c:pt>
                <c:pt idx="138">
                  <c:v>0.96631750676910144</c:v>
                </c:pt>
                <c:pt idx="139">
                  <c:v>0.96631750676910144</c:v>
                </c:pt>
                <c:pt idx="140">
                  <c:v>0.96631750676910144</c:v>
                </c:pt>
                <c:pt idx="141">
                  <c:v>0.72401391776499224</c:v>
                </c:pt>
                <c:pt idx="142">
                  <c:v>0.72401391776499224</c:v>
                </c:pt>
                <c:pt idx="143">
                  <c:v>0.72401391776499224</c:v>
                </c:pt>
                <c:pt idx="144">
                  <c:v>1.4562887585493769</c:v>
                </c:pt>
                <c:pt idx="145">
                  <c:v>1.4562887585493769</c:v>
                </c:pt>
                <c:pt idx="146">
                  <c:v>1.4562887585493769</c:v>
                </c:pt>
                <c:pt idx="147">
                  <c:v>2.523211137646328</c:v>
                </c:pt>
                <c:pt idx="148">
                  <c:v>2.523211137646328</c:v>
                </c:pt>
                <c:pt idx="149">
                  <c:v>2.523211137646328</c:v>
                </c:pt>
                <c:pt idx="150">
                  <c:v>2.6763807327124312</c:v>
                </c:pt>
                <c:pt idx="151">
                  <c:v>2.6763807327124312</c:v>
                </c:pt>
                <c:pt idx="152">
                  <c:v>2.6763807327124312</c:v>
                </c:pt>
                <c:pt idx="153">
                  <c:v>3.3277829256624898</c:v>
                </c:pt>
                <c:pt idx="154">
                  <c:v>3.3277829256624898</c:v>
                </c:pt>
                <c:pt idx="155">
                  <c:v>3.3277829256624898</c:v>
                </c:pt>
                <c:pt idx="156">
                  <c:v>3.2891208556274734</c:v>
                </c:pt>
                <c:pt idx="157">
                  <c:v>3.2891208556274734</c:v>
                </c:pt>
                <c:pt idx="158">
                  <c:v>3.2891208556274734</c:v>
                </c:pt>
                <c:pt idx="159">
                  <c:v>2.9447458685253594</c:v>
                </c:pt>
                <c:pt idx="160">
                  <c:v>2.9447458685253594</c:v>
                </c:pt>
                <c:pt idx="161">
                  <c:v>2.9447458685253594</c:v>
                </c:pt>
                <c:pt idx="162">
                  <c:v>3.5196069774003433</c:v>
                </c:pt>
                <c:pt idx="163">
                  <c:v>3.5196069774003433</c:v>
                </c:pt>
                <c:pt idx="164">
                  <c:v>3.5196069774003433</c:v>
                </c:pt>
                <c:pt idx="165">
                  <c:v>3.68837550825927</c:v>
                </c:pt>
                <c:pt idx="166">
                  <c:v>3.68837550825927</c:v>
                </c:pt>
                <c:pt idx="167">
                  <c:v>3.68837550825927</c:v>
                </c:pt>
                <c:pt idx="168">
                  <c:v>4.6900900372673959</c:v>
                </c:pt>
                <c:pt idx="169">
                  <c:v>4.6900900372673959</c:v>
                </c:pt>
                <c:pt idx="170">
                  <c:v>4.6900900372673959</c:v>
                </c:pt>
                <c:pt idx="171">
                  <c:v>5.0748639800722657</c:v>
                </c:pt>
                <c:pt idx="172">
                  <c:v>5.0748639800722657</c:v>
                </c:pt>
                <c:pt idx="173">
                  <c:v>5.0748639800722657</c:v>
                </c:pt>
                <c:pt idx="174">
                  <c:v>4.9436463774206914</c:v>
                </c:pt>
                <c:pt idx="175">
                  <c:v>4.9436463774206914</c:v>
                </c:pt>
                <c:pt idx="176">
                  <c:v>4.9436463774206914</c:v>
                </c:pt>
                <c:pt idx="177">
                  <c:v>4.8841178550374877</c:v>
                </c:pt>
                <c:pt idx="178">
                  <c:v>4.8841178550374877</c:v>
                </c:pt>
                <c:pt idx="179">
                  <c:v>4.8841178550374877</c:v>
                </c:pt>
                <c:pt idx="180">
                  <c:v>3.7772293345524304</c:v>
                </c:pt>
                <c:pt idx="181">
                  <c:v>3.7772293345524304</c:v>
                </c:pt>
                <c:pt idx="182">
                  <c:v>3.7772293345524304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4-4DAC-8AD8-C84842C3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35737000"/>
        <c:axId val="735737392"/>
      </c:barChart>
      <c:lineChart>
        <c:grouping val="standard"/>
        <c:varyColors val="0"/>
        <c:ser>
          <c:idx val="0"/>
          <c:order val="0"/>
          <c:tx>
            <c:strRef>
              <c:f>'c3-14'!$B$12</c:f>
              <c:strCache>
                <c:ptCount val="1"/>
                <c:pt idx="0">
                  <c:v>Teljes kiskereskedelmi forgalom (szint)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'c3-14'!$A$26:$A$209</c:f>
              <c:numCache>
                <c:formatCode>m/d/yyyy</c:formatCode>
                <c:ptCount val="18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</c:numCache>
            </c:numRef>
          </c:cat>
          <c:val>
            <c:numRef>
              <c:f>'c3-14'!$B$26:$B$209</c:f>
              <c:numCache>
                <c:formatCode>0.0</c:formatCode>
                <c:ptCount val="184"/>
                <c:pt idx="0">
                  <c:v>10.232061459557599</c:v>
                </c:pt>
                <c:pt idx="1">
                  <c:v>9.3303410255949331</c:v>
                </c:pt>
                <c:pt idx="2">
                  <c:v>11.374727608010289</c:v>
                </c:pt>
                <c:pt idx="3">
                  <c:v>10.072063623377517</c:v>
                </c:pt>
                <c:pt idx="4">
                  <c:v>11.741705790239124</c:v>
                </c:pt>
                <c:pt idx="5">
                  <c:v>12.345777634634672</c:v>
                </c:pt>
                <c:pt idx="6">
                  <c:v>8.0958092422174843</c:v>
                </c:pt>
                <c:pt idx="7">
                  <c:v>9.9604354350790487</c:v>
                </c:pt>
                <c:pt idx="8">
                  <c:v>9.236107923755327</c:v>
                </c:pt>
                <c:pt idx="9">
                  <c:v>9.80895951103291</c:v>
                </c:pt>
                <c:pt idx="10">
                  <c:v>10.146528792281728</c:v>
                </c:pt>
                <c:pt idx="11">
                  <c:v>9.1966708323410558</c:v>
                </c:pt>
                <c:pt idx="12">
                  <c:v>9.1907449046174179</c:v>
                </c:pt>
                <c:pt idx="13">
                  <c:v>8.5804148917694647</c:v>
                </c:pt>
                <c:pt idx="14">
                  <c:v>8.3527332389172955</c:v>
                </c:pt>
                <c:pt idx="15">
                  <c:v>8.1527987305915417</c:v>
                </c:pt>
                <c:pt idx="16">
                  <c:v>5.8481666524297111</c:v>
                </c:pt>
                <c:pt idx="17">
                  <c:v>5.5309660828937126</c:v>
                </c:pt>
                <c:pt idx="18">
                  <c:v>10.233964008745815</c:v>
                </c:pt>
                <c:pt idx="19">
                  <c:v>7.7095736051465735</c:v>
                </c:pt>
                <c:pt idx="20">
                  <c:v>8.5271570907707144</c:v>
                </c:pt>
                <c:pt idx="21">
                  <c:v>7.6810034527335915</c:v>
                </c:pt>
                <c:pt idx="22">
                  <c:v>7.3335604861015042</c:v>
                </c:pt>
                <c:pt idx="23">
                  <c:v>9.7067533124109957</c:v>
                </c:pt>
                <c:pt idx="24">
                  <c:v>6.3190344822922526</c:v>
                </c:pt>
                <c:pt idx="25">
                  <c:v>6.7871621522589578</c:v>
                </c:pt>
                <c:pt idx="26">
                  <c:v>5.1343473789236924</c:v>
                </c:pt>
                <c:pt idx="27">
                  <c:v>7.7999558736679688</c:v>
                </c:pt>
                <c:pt idx="28">
                  <c:v>7.4901081471812034</c:v>
                </c:pt>
                <c:pt idx="29">
                  <c:v>6.7157152377251634</c:v>
                </c:pt>
                <c:pt idx="30">
                  <c:v>4.5236648849683831</c:v>
                </c:pt>
                <c:pt idx="31">
                  <c:v>4.8795756084059292</c:v>
                </c:pt>
                <c:pt idx="32">
                  <c:v>4.2475603070276264</c:v>
                </c:pt>
                <c:pt idx="33">
                  <c:v>4.0138071695188273</c:v>
                </c:pt>
                <c:pt idx="34">
                  <c:v>3.2719589305823149</c:v>
                </c:pt>
                <c:pt idx="35">
                  <c:v>2.6129908243590592</c:v>
                </c:pt>
                <c:pt idx="36">
                  <c:v>3.6716128988476271</c:v>
                </c:pt>
                <c:pt idx="37">
                  <c:v>2.5626687543626616</c:v>
                </c:pt>
                <c:pt idx="38">
                  <c:v>4.1565441880253786</c:v>
                </c:pt>
                <c:pt idx="39">
                  <c:v>2.6864819279073089</c:v>
                </c:pt>
                <c:pt idx="40">
                  <c:v>3.5702661724437377</c:v>
                </c:pt>
                <c:pt idx="41">
                  <c:v>5.277625646018322</c:v>
                </c:pt>
                <c:pt idx="42">
                  <c:v>4.5142390397445666</c:v>
                </c:pt>
                <c:pt idx="43">
                  <c:v>4.6377249361757862</c:v>
                </c:pt>
                <c:pt idx="44">
                  <c:v>5.04100559521072</c:v>
                </c:pt>
                <c:pt idx="45">
                  <c:v>5.8788002922159848</c:v>
                </c:pt>
                <c:pt idx="46">
                  <c:v>7.1698438072373989</c:v>
                </c:pt>
                <c:pt idx="47">
                  <c:v>4.7931655562816218</c:v>
                </c:pt>
                <c:pt idx="48">
                  <c:v>5.3850367393224019</c:v>
                </c:pt>
                <c:pt idx="49">
                  <c:v>6.7964450861027927</c:v>
                </c:pt>
                <c:pt idx="50">
                  <c:v>5.7170016549853244</c:v>
                </c:pt>
                <c:pt idx="51">
                  <c:v>5.8568872597655002</c:v>
                </c:pt>
                <c:pt idx="52">
                  <c:v>5.2364889902001011</c:v>
                </c:pt>
                <c:pt idx="53">
                  <c:v>4.1666541296318371</c:v>
                </c:pt>
                <c:pt idx="54">
                  <c:v>4.1599449361166023</c:v>
                </c:pt>
                <c:pt idx="55">
                  <c:v>3.8361976253893175</c:v>
                </c:pt>
                <c:pt idx="56">
                  <c:v>3.03683828141547</c:v>
                </c:pt>
                <c:pt idx="57">
                  <c:v>1.5819073786584141</c:v>
                </c:pt>
                <c:pt idx="58">
                  <c:v>0.82124898261372437</c:v>
                </c:pt>
                <c:pt idx="59">
                  <c:v>2.4325635023855625</c:v>
                </c:pt>
                <c:pt idx="60">
                  <c:v>0.99251199828876224</c:v>
                </c:pt>
                <c:pt idx="61">
                  <c:v>-1.1095310282126576</c:v>
                </c:pt>
                <c:pt idx="62">
                  <c:v>-0.89605472331533065</c:v>
                </c:pt>
                <c:pt idx="63">
                  <c:v>-2.4951460452264911</c:v>
                </c:pt>
                <c:pt idx="64">
                  <c:v>-2.1562665602486391</c:v>
                </c:pt>
                <c:pt idx="65">
                  <c:v>-3.3667159210059197</c:v>
                </c:pt>
                <c:pt idx="66">
                  <c:v>-2.5525228698348599</c:v>
                </c:pt>
                <c:pt idx="67">
                  <c:v>-2.4958872621693757</c:v>
                </c:pt>
                <c:pt idx="68">
                  <c:v>-2.8372703339924499</c:v>
                </c:pt>
                <c:pt idx="69">
                  <c:v>-1.9817993125303133</c:v>
                </c:pt>
                <c:pt idx="70">
                  <c:v>-2.69087115643147</c:v>
                </c:pt>
                <c:pt idx="71">
                  <c:v>-3.2157364737293079</c:v>
                </c:pt>
                <c:pt idx="72">
                  <c:v>-2.4643254664594423</c:v>
                </c:pt>
                <c:pt idx="73">
                  <c:v>-1.3189451138502903</c:v>
                </c:pt>
                <c:pt idx="74">
                  <c:v>-2.2513510525369469</c:v>
                </c:pt>
                <c:pt idx="75">
                  <c:v>-1.6215073516985115</c:v>
                </c:pt>
                <c:pt idx="76">
                  <c:v>-2.1382572191079277</c:v>
                </c:pt>
                <c:pt idx="77">
                  <c:v>-1.279821597383787</c:v>
                </c:pt>
                <c:pt idx="78">
                  <c:v>-2.6182019057331587</c:v>
                </c:pt>
                <c:pt idx="79">
                  <c:v>-2.8774892934250431</c:v>
                </c:pt>
                <c:pt idx="80">
                  <c:v>-2.2136063606465228</c:v>
                </c:pt>
                <c:pt idx="81">
                  <c:v>-3.4869795365936085</c:v>
                </c:pt>
                <c:pt idx="82">
                  <c:v>-3.978688703895358</c:v>
                </c:pt>
                <c:pt idx="83">
                  <c:v>-4.3769332667300631</c:v>
                </c:pt>
                <c:pt idx="84">
                  <c:v>-6.8620725495618871</c:v>
                </c:pt>
                <c:pt idx="85">
                  <c:v>-7.3524553125661782</c:v>
                </c:pt>
                <c:pt idx="86">
                  <c:v>-7.2130631620787682</c:v>
                </c:pt>
                <c:pt idx="87">
                  <c:v>-7.3403353777676443</c:v>
                </c:pt>
                <c:pt idx="88">
                  <c:v>-8.7073320060560633</c:v>
                </c:pt>
                <c:pt idx="89">
                  <c:v>-10.25359503983691</c:v>
                </c:pt>
                <c:pt idx="90">
                  <c:v>-10.531011203703912</c:v>
                </c:pt>
                <c:pt idx="91">
                  <c:v>-11.199105139141494</c:v>
                </c:pt>
                <c:pt idx="92">
                  <c:v>-12.20948730013113</c:v>
                </c:pt>
                <c:pt idx="93">
                  <c:v>-11.909048148723087</c:v>
                </c:pt>
                <c:pt idx="94">
                  <c:v>-11.081595728762224</c:v>
                </c:pt>
                <c:pt idx="95">
                  <c:v>-11.193091780402014</c:v>
                </c:pt>
                <c:pt idx="96">
                  <c:v>-7.4433582964954468</c:v>
                </c:pt>
                <c:pt idx="97">
                  <c:v>-7.1786838574278136</c:v>
                </c:pt>
                <c:pt idx="98">
                  <c:v>-6.880912270734143</c:v>
                </c:pt>
                <c:pt idx="99">
                  <c:v>-7.6417310914539769</c:v>
                </c:pt>
                <c:pt idx="100">
                  <c:v>-5.3199173666484825</c:v>
                </c:pt>
                <c:pt idx="101">
                  <c:v>-3.3606375538709869</c:v>
                </c:pt>
                <c:pt idx="102">
                  <c:v>-1.3773382439458004</c:v>
                </c:pt>
                <c:pt idx="103">
                  <c:v>-0.75682777306951721</c:v>
                </c:pt>
                <c:pt idx="104">
                  <c:v>0.11763862037111039</c:v>
                </c:pt>
                <c:pt idx="105">
                  <c:v>0.31042295779593587</c:v>
                </c:pt>
                <c:pt idx="106">
                  <c:v>7.3259885918020018E-2</c:v>
                </c:pt>
                <c:pt idx="107">
                  <c:v>-0.20979963191548734</c:v>
                </c:pt>
                <c:pt idx="108">
                  <c:v>-0.45971392988192861</c:v>
                </c:pt>
                <c:pt idx="109">
                  <c:v>-0.35182216305990721</c:v>
                </c:pt>
                <c:pt idx="110">
                  <c:v>-1.3507797161713313</c:v>
                </c:pt>
                <c:pt idx="111">
                  <c:v>1.2011200242885565</c:v>
                </c:pt>
                <c:pt idx="112">
                  <c:v>0.39365117057079146</c:v>
                </c:pt>
                <c:pt idx="113">
                  <c:v>-0.37891966666680332</c:v>
                </c:pt>
                <c:pt idx="114">
                  <c:v>-1.2923062684681526</c:v>
                </c:pt>
                <c:pt idx="115">
                  <c:v>-0.2981016185389791</c:v>
                </c:pt>
                <c:pt idx="116">
                  <c:v>-0.63744804022553581</c:v>
                </c:pt>
                <c:pt idx="117">
                  <c:v>-8.2513611077672522E-2</c:v>
                </c:pt>
                <c:pt idx="118">
                  <c:v>0.84950218420176782</c:v>
                </c:pt>
                <c:pt idx="119">
                  <c:v>0.48440085338022243</c:v>
                </c:pt>
                <c:pt idx="120">
                  <c:v>-8.781013795081094E-2</c:v>
                </c:pt>
                <c:pt idx="121">
                  <c:v>-0.70326510050253432</c:v>
                </c:pt>
                <c:pt idx="122">
                  <c:v>0.68450912652606632</c:v>
                </c:pt>
                <c:pt idx="123">
                  <c:v>-2.0481543460936251</c:v>
                </c:pt>
                <c:pt idx="124">
                  <c:v>-2.2069376582899025</c:v>
                </c:pt>
                <c:pt idx="125">
                  <c:v>-1.4701415478389492</c:v>
                </c:pt>
                <c:pt idx="126">
                  <c:v>-1.5584977985066928</c:v>
                </c:pt>
                <c:pt idx="127">
                  <c:v>-3.1808185116989591</c:v>
                </c:pt>
                <c:pt idx="128">
                  <c:v>-1.9824385788630678</c:v>
                </c:pt>
                <c:pt idx="129">
                  <c:v>-2.7263926291554554</c:v>
                </c:pt>
                <c:pt idx="130">
                  <c:v>-4.2723154156677765</c:v>
                </c:pt>
                <c:pt idx="131">
                  <c:v>-1.5180444676667406</c:v>
                </c:pt>
                <c:pt idx="132">
                  <c:v>-2.7160809437166336</c:v>
                </c:pt>
                <c:pt idx="133">
                  <c:v>-1.5749214058023711</c:v>
                </c:pt>
                <c:pt idx="134">
                  <c:v>-2.3609613620886023</c:v>
                </c:pt>
                <c:pt idx="135">
                  <c:v>0.34592541916754271</c:v>
                </c:pt>
                <c:pt idx="136">
                  <c:v>1.2206426268986235</c:v>
                </c:pt>
                <c:pt idx="137">
                  <c:v>0.54595463555240542</c:v>
                </c:pt>
                <c:pt idx="138">
                  <c:v>0.98463490069724457</c:v>
                </c:pt>
                <c:pt idx="139">
                  <c:v>2.3839960269140619</c:v>
                </c:pt>
                <c:pt idx="140">
                  <c:v>1.5251876131154631</c:v>
                </c:pt>
                <c:pt idx="141">
                  <c:v>2.5993318746065484</c:v>
                </c:pt>
                <c:pt idx="142">
                  <c:v>4.354886815549321</c:v>
                </c:pt>
                <c:pt idx="143">
                  <c:v>2.3150107418812098</c:v>
                </c:pt>
                <c:pt idx="144">
                  <c:v>2.7681573115303735</c:v>
                </c:pt>
                <c:pt idx="145">
                  <c:v>3.3355214227016745</c:v>
                </c:pt>
                <c:pt idx="146">
                  <c:v>4.9239188083063539</c:v>
                </c:pt>
                <c:pt idx="147">
                  <c:v>3.7147445300456923</c:v>
                </c:pt>
                <c:pt idx="148">
                  <c:v>2.6375480465798944</c:v>
                </c:pt>
                <c:pt idx="149">
                  <c:v>3.5416714424449935</c:v>
                </c:pt>
                <c:pt idx="150">
                  <c:v>3.0778795100875271</c:v>
                </c:pt>
                <c:pt idx="151">
                  <c:v>4.0931826016057329</c:v>
                </c:pt>
                <c:pt idx="152">
                  <c:v>4.785271702132718</c:v>
                </c:pt>
                <c:pt idx="153">
                  <c:v>4.385103132733903</c:v>
                </c:pt>
                <c:pt idx="154">
                  <c:v>4.574436450351385</c:v>
                </c:pt>
                <c:pt idx="155">
                  <c:v>5.1034791665047692</c:v>
                </c:pt>
                <c:pt idx="156">
                  <c:v>6.3907034737240593</c:v>
                </c:pt>
                <c:pt idx="157">
                  <c:v>4.4507214254198715</c:v>
                </c:pt>
                <c:pt idx="158">
                  <c:v>4.7490725464631254</c:v>
                </c:pt>
                <c:pt idx="159">
                  <c:v>3.8000928913948258</c:v>
                </c:pt>
                <c:pt idx="160">
                  <c:v>5.1573333114765489</c:v>
                </c:pt>
                <c:pt idx="161">
                  <c:v>5.0533275198692422</c:v>
                </c:pt>
                <c:pt idx="162">
                  <c:v>6.1885621393063701</c:v>
                </c:pt>
                <c:pt idx="163">
                  <c:v>4.7845268382187953</c:v>
                </c:pt>
                <c:pt idx="164">
                  <c:v>4.0815860120587502</c:v>
                </c:pt>
                <c:pt idx="165">
                  <c:v>5.2854041494064603</c:v>
                </c:pt>
                <c:pt idx="166">
                  <c:v>3.9807618143514958</c:v>
                </c:pt>
                <c:pt idx="167">
                  <c:v>4.7240521549718011</c:v>
                </c:pt>
                <c:pt idx="168">
                  <c:v>3.9041109444375053</c:v>
                </c:pt>
                <c:pt idx="169">
                  <c:v>6.4283762198491559</c:v>
                </c:pt>
                <c:pt idx="170">
                  <c:v>3.475738357015274</c:v>
                </c:pt>
                <c:pt idx="171">
                  <c:v>5.8604190966802463</c:v>
                </c:pt>
                <c:pt idx="172">
                  <c:v>5.0627232283721639</c:v>
                </c:pt>
                <c:pt idx="173">
                  <c:v>4.6959913636661383</c:v>
                </c:pt>
                <c:pt idx="174">
                  <c:v>3.9946872158964482</c:v>
                </c:pt>
                <c:pt idx="175">
                  <c:v>4.1286931983086674</c:v>
                </c:pt>
                <c:pt idx="176">
                  <c:v>4.6639262129604333</c:v>
                </c:pt>
                <c:pt idx="177">
                  <c:v>3.1471272791803813</c:v>
                </c:pt>
                <c:pt idx="178">
                  <c:v>4.4516091339160937</c:v>
                </c:pt>
                <c:pt idx="179">
                  <c:v>3.4343453326373776</c:v>
                </c:pt>
                <c:pt idx="180">
                  <c:v>3.2619611232597379</c:v>
                </c:pt>
                <c:pt idx="181">
                  <c:v>1.4350780321663308</c:v>
                </c:pt>
                <c:pt idx="182">
                  <c:v>4.2595790782478389</c:v>
                </c:pt>
                <c:pt idx="183">
                  <c:v>2.4912222362075056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4-4DAC-8AD8-C84842C38635}"/>
            </c:ext>
          </c:extLst>
        </c:ser>
        <c:ser>
          <c:idx val="3"/>
          <c:order val="1"/>
          <c:tx>
            <c:strRef>
              <c:f>'c3-14'!$C$12</c:f>
              <c:strCache>
                <c:ptCount val="1"/>
                <c:pt idx="0">
                  <c:v>Teljes kiskereskedelmi forgalom (trend)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'c3-14'!$A$26:$A$209</c:f>
              <c:numCache>
                <c:formatCode>m/d/yyyy</c:formatCode>
                <c:ptCount val="18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</c:numCache>
            </c:numRef>
          </c:cat>
          <c:val>
            <c:numRef>
              <c:f>'c3-14'!$C$26:$C$209</c:f>
              <c:numCache>
                <c:formatCode>0.0</c:formatCode>
                <c:ptCount val="184"/>
                <c:pt idx="0">
                  <c:v>8.5468552530758615</c:v>
                </c:pt>
                <c:pt idx="1">
                  <c:v>9.5843613762948792</c:v>
                </c:pt>
                <c:pt idx="2">
                  <c:v>10.249727713169477</c:v>
                </c:pt>
                <c:pt idx="3">
                  <c:v>10.659497124515838</c:v>
                </c:pt>
                <c:pt idx="4">
                  <c:v>10.894781576332193</c:v>
                </c:pt>
                <c:pt idx="5">
                  <c:v>10.659103352513696</c:v>
                </c:pt>
                <c:pt idx="6">
                  <c:v>10.05609240544301</c:v>
                </c:pt>
                <c:pt idx="7">
                  <c:v>9.7328495691555048</c:v>
                </c:pt>
                <c:pt idx="8">
                  <c:v>9.6771722439371217</c:v>
                </c:pt>
                <c:pt idx="9">
                  <c:v>9.677372929185907</c:v>
                </c:pt>
                <c:pt idx="10">
                  <c:v>9.5984977079514664</c:v>
                </c:pt>
                <c:pt idx="11">
                  <c:v>9.3378617393442482</c:v>
                </c:pt>
                <c:pt idx="12">
                  <c:v>8.9954370545276561</c:v>
                </c:pt>
                <c:pt idx="13">
                  <c:v>8.6148766104181504</c:v>
                </c:pt>
                <c:pt idx="14">
                  <c:v>8.193028871877047</c:v>
                </c:pt>
                <c:pt idx="15">
                  <c:v>7.6655940430056404</c:v>
                </c:pt>
                <c:pt idx="16">
                  <c:v>7.1940089121474955</c:v>
                </c:pt>
                <c:pt idx="17">
                  <c:v>7.3492170843273925</c:v>
                </c:pt>
                <c:pt idx="18">
                  <c:v>7.9192211876592182</c:v>
                </c:pt>
                <c:pt idx="19">
                  <c:v>8.1404110712435198</c:v>
                </c:pt>
                <c:pt idx="20">
                  <c:v>8.0683957201186587</c:v>
                </c:pt>
                <c:pt idx="21">
                  <c:v>7.9478533854691307</c:v>
                </c:pt>
                <c:pt idx="22">
                  <c:v>7.90727430366438</c:v>
                </c:pt>
                <c:pt idx="23">
                  <c:v>7.7691235683863056</c:v>
                </c:pt>
                <c:pt idx="24">
                  <c:v>7.2730301478757013</c:v>
                </c:pt>
                <c:pt idx="25">
                  <c:v>6.7708332830636948</c:v>
                </c:pt>
                <c:pt idx="26">
                  <c:v>6.626975589956615</c:v>
                </c:pt>
                <c:pt idx="27">
                  <c:v>6.765286740774215</c:v>
                </c:pt>
                <c:pt idx="28">
                  <c:v>6.6841740723865257</c:v>
                </c:pt>
                <c:pt idx="29">
                  <c:v>6.1076239662433522</c:v>
                </c:pt>
                <c:pt idx="30">
                  <c:v>5.3623917208335712</c:v>
                </c:pt>
                <c:pt idx="31">
                  <c:v>4.7792240297410871</c:v>
                </c:pt>
                <c:pt idx="32">
                  <c:v>4.3226046551136932</c:v>
                </c:pt>
                <c:pt idx="33">
                  <c:v>3.8809824012313783</c:v>
                </c:pt>
                <c:pt idx="34">
                  <c:v>3.4754325793080909</c:v>
                </c:pt>
                <c:pt idx="35">
                  <c:v>3.2456474101879138</c:v>
                </c:pt>
                <c:pt idx="36">
                  <c:v>3.2063531959078517</c:v>
                </c:pt>
                <c:pt idx="37">
                  <c:v>3.2660498314410944</c:v>
                </c:pt>
                <c:pt idx="38">
                  <c:v>3.3856823259661724</c:v>
                </c:pt>
                <c:pt idx="39">
                  <c:v>3.53908184862361</c:v>
                </c:pt>
                <c:pt idx="40">
                  <c:v>3.9072796633364533</c:v>
                </c:pt>
                <c:pt idx="41">
                  <c:v>4.3840410355326327</c:v>
                </c:pt>
                <c:pt idx="42">
                  <c:v>4.6722733004410202</c:v>
                </c:pt>
                <c:pt idx="43">
                  <c:v>4.9105368996458907</c:v>
                </c:pt>
                <c:pt idx="44">
                  <c:v>5.2757385414754339</c:v>
                </c:pt>
                <c:pt idx="45">
                  <c:v>5.7024411003987865</c:v>
                </c:pt>
                <c:pt idx="46">
                  <c:v>5.8891627381141234</c:v>
                </c:pt>
                <c:pt idx="47">
                  <c:v>5.781472849845315</c:v>
                </c:pt>
                <c:pt idx="48">
                  <c:v>5.8037775879197682</c:v>
                </c:pt>
                <c:pt idx="49">
                  <c:v>5.9260601766299743</c:v>
                </c:pt>
                <c:pt idx="50">
                  <c:v>5.8214789336082902</c:v>
                </c:pt>
                <c:pt idx="51">
                  <c:v>5.522542209897523</c:v>
                </c:pt>
                <c:pt idx="52">
                  <c:v>5.0718703347542089</c:v>
                </c:pt>
                <c:pt idx="53">
                  <c:v>4.543746239258283</c:v>
                </c:pt>
                <c:pt idx="54">
                  <c:v>4.057512310467132</c:v>
                </c:pt>
                <c:pt idx="55">
                  <c:v>3.5222868147127429</c:v>
                </c:pt>
                <c:pt idx="56">
                  <c:v>2.8275956777418685</c:v>
                </c:pt>
                <c:pt idx="57">
                  <c:v>2.091739208596394</c:v>
                </c:pt>
                <c:pt idx="58">
                  <c:v>1.5897447564557723</c:v>
                </c:pt>
                <c:pt idx="59">
                  <c:v>1.2083746047318584</c:v>
                </c:pt>
                <c:pt idx="60">
                  <c:v>0.50604259213140779</c:v>
                </c:pt>
                <c:pt idx="61">
                  <c:v>-0.40438519997809408</c:v>
                </c:pt>
                <c:pt idx="62">
                  <c:v>-1.1973938105480357</c:v>
                </c:pt>
                <c:pt idx="63">
                  <c:v>-1.8442753414593227</c:v>
                </c:pt>
                <c:pt idx="64">
                  <c:v>-2.3273654583810668</c:v>
                </c:pt>
                <c:pt idx="65">
                  <c:v>-2.6092313454689133</c:v>
                </c:pt>
                <c:pt idx="66">
                  <c:v>-2.666729665481256</c:v>
                </c:pt>
                <c:pt idx="67">
                  <c:v>-2.6291181644857886</c:v>
                </c:pt>
                <c:pt idx="68">
                  <c:v>-2.580893716796723</c:v>
                </c:pt>
                <c:pt idx="69">
                  <c:v>-2.5358565168047278</c:v>
                </c:pt>
                <c:pt idx="70">
                  <c:v>-2.5841806304946147</c:v>
                </c:pt>
                <c:pt idx="71">
                  <c:v>-2.5743378873091132</c:v>
                </c:pt>
                <c:pt idx="72">
                  <c:v>-2.3284288877156882</c:v>
                </c:pt>
                <c:pt idx="73">
                  <c:v>-2.0535252344478891</c:v>
                </c:pt>
                <c:pt idx="74">
                  <c:v>-1.9407799112276081</c:v>
                </c:pt>
                <c:pt idx="75">
                  <c:v>-1.9077659227711337</c:v>
                </c:pt>
                <c:pt idx="76">
                  <c:v>-1.9063278364991163</c:v>
                </c:pt>
                <c:pt idx="77">
                  <c:v>-2.0210180037563248</c:v>
                </c:pt>
                <c:pt idx="78">
                  <c:v>-2.3108913021300737</c:v>
                </c:pt>
                <c:pt idx="79">
                  <c:v>-2.616223964719552</c:v>
                </c:pt>
                <c:pt idx="80">
                  <c:v>-2.941985941823134</c:v>
                </c:pt>
                <c:pt idx="81">
                  <c:v>-3.4782245062247199</c:v>
                </c:pt>
                <c:pt idx="82">
                  <c:v>-4.1802701119956538</c:v>
                </c:pt>
                <c:pt idx="83">
                  <c:v>-5.0646560260320967</c:v>
                </c:pt>
                <c:pt idx="84">
                  <c:v>-6.0739588824834385</c:v>
                </c:pt>
                <c:pt idx="85">
                  <c:v>-6.8723672272262775</c:v>
                </c:pt>
                <c:pt idx="86">
                  <c:v>-7.4231245638680434</c:v>
                </c:pt>
                <c:pt idx="87">
                  <c:v>-8.0436571615456813</c:v>
                </c:pt>
                <c:pt idx="88">
                  <c:v>-8.8993846542125397</c:v>
                </c:pt>
                <c:pt idx="89">
                  <c:v>-9.8023561817103371</c:v>
                </c:pt>
                <c:pt idx="90">
                  <c:v>-10.536685801510984</c:v>
                </c:pt>
                <c:pt idx="91">
                  <c:v>-11.112589321033838</c:v>
                </c:pt>
                <c:pt idx="92">
                  <c:v>-11.456819303447844</c:v>
                </c:pt>
                <c:pt idx="93">
                  <c:v>-11.379801054239209</c:v>
                </c:pt>
                <c:pt idx="94">
                  <c:v>-10.893004404122649</c:v>
                </c:pt>
                <c:pt idx="95">
                  <c:v>-9.9804761278976741</c:v>
                </c:pt>
                <c:pt idx="96">
                  <c:v>-8.7633937772427828</c:v>
                </c:pt>
                <c:pt idx="97">
                  <c:v>-7.750599772958509</c:v>
                </c:pt>
                <c:pt idx="98">
                  <c:v>-7.0759906015259304</c:v>
                </c:pt>
                <c:pt idx="99">
                  <c:v>-6.3014497576187267</c:v>
                </c:pt>
                <c:pt idx="100">
                  <c:v>-5.0744330671107321</c:v>
                </c:pt>
                <c:pt idx="101">
                  <c:v>-3.5614226669469673</c:v>
                </c:pt>
                <c:pt idx="102">
                  <c:v>-2.1736665309886547</c:v>
                </c:pt>
                <c:pt idx="103">
                  <c:v>-1.1271221776030274</c:v>
                </c:pt>
                <c:pt idx="104">
                  <c:v>-0.43969512109252662</c:v>
                </c:pt>
                <c:pt idx="105">
                  <c:v>-9.7021720724484339E-2</c:v>
                </c:pt>
                <c:pt idx="106">
                  <c:v>-4.3936370126104407E-2</c:v>
                </c:pt>
                <c:pt idx="107">
                  <c:v>-0.13799594792996572</c:v>
                </c:pt>
                <c:pt idx="108">
                  <c:v>-0.24756010427505259</c:v>
                </c:pt>
                <c:pt idx="109">
                  <c:v>-0.31841718792519202</c:v>
                </c:pt>
                <c:pt idx="110">
                  <c:v>-0.21099528541891743</c:v>
                </c:pt>
                <c:pt idx="111">
                  <c:v>4.0086052667390959E-2</c:v>
                </c:pt>
                <c:pt idx="112">
                  <c:v>3.4407421051412257E-2</c:v>
                </c:pt>
                <c:pt idx="113">
                  <c:v>-0.25794500446501445</c:v>
                </c:pt>
                <c:pt idx="114">
                  <c:v>-0.46043722950010135</c:v>
                </c:pt>
                <c:pt idx="115">
                  <c:v>-0.42711357184492726</c:v>
                </c:pt>
                <c:pt idx="116">
                  <c:v>-0.26283610553447545</c:v>
                </c:pt>
                <c:pt idx="117">
                  <c:v>-9.0064028964746967E-3</c:v>
                </c:pt>
                <c:pt idx="118">
                  <c:v>0.20801767319309761</c:v>
                </c:pt>
                <c:pt idx="119">
                  <c:v>0.17436453645916572</c:v>
                </c:pt>
                <c:pt idx="120">
                  <c:v>-6.9159703030621245E-2</c:v>
                </c:pt>
                <c:pt idx="121">
                  <c:v>-0.31623103043298784</c:v>
                </c:pt>
                <c:pt idx="122">
                  <c:v>-0.65918996915893047</c:v>
                </c:pt>
                <c:pt idx="123">
                  <c:v>-1.2230575470265848</c:v>
                </c:pt>
                <c:pt idx="124">
                  <c:v>-1.6479874603542157</c:v>
                </c:pt>
                <c:pt idx="125">
                  <c:v>-1.8203350893501948</c:v>
                </c:pt>
                <c:pt idx="126">
                  <c:v>-2.0684983743808374</c:v>
                </c:pt>
                <c:pt idx="127">
                  <c:v>-2.372222105235906</c:v>
                </c:pt>
                <c:pt idx="128">
                  <c:v>-2.5624066575744422</c:v>
                </c:pt>
                <c:pt idx="129">
                  <c:v>-2.7697809397144226</c:v>
                </c:pt>
                <c:pt idx="130">
                  <c:v>-2.8102293136150109</c:v>
                </c:pt>
                <c:pt idx="131">
                  <c:v>-2.5167902504785644</c:v>
                </c:pt>
                <c:pt idx="132">
                  <c:v>-2.169616239573827</c:v>
                </c:pt>
                <c:pt idx="133">
                  <c:v>-1.7952587224784793</c:v>
                </c:pt>
                <c:pt idx="134">
                  <c:v>-1.1896082499591216</c:v>
                </c:pt>
                <c:pt idx="135">
                  <c:v>-0.33257250236249547</c:v>
                </c:pt>
                <c:pt idx="136">
                  <c:v>0.39907843179489078</c:v>
                </c:pt>
                <c:pt idx="137">
                  <c:v>0.83405030118035484</c:v>
                </c:pt>
                <c:pt idx="138">
                  <c:v>1.2733094674042889</c:v>
                </c:pt>
                <c:pt idx="139">
                  <c:v>1.7415853736033995</c:v>
                </c:pt>
                <c:pt idx="140">
                  <c:v>2.1450886135587979</c:v>
                </c:pt>
                <c:pt idx="141">
                  <c:v>2.6275722339335061</c:v>
                </c:pt>
                <c:pt idx="142">
                  <c:v>2.9916125328577579</c:v>
                </c:pt>
                <c:pt idx="143">
                  <c:v>3.0453782220358505</c:v>
                </c:pt>
                <c:pt idx="144">
                  <c:v>3.1548133715681814</c:v>
                </c:pt>
                <c:pt idx="145">
                  <c:v>3.493830876829378</c:v>
                </c:pt>
                <c:pt idx="146">
                  <c:v>3.7426579631503216</c:v>
                </c:pt>
                <c:pt idx="147">
                  <c:v>3.6355802548359009</c:v>
                </c:pt>
                <c:pt idx="148">
                  <c:v>3.4410845360424673</c:v>
                </c:pt>
                <c:pt idx="149">
                  <c:v>3.459890785449943</c:v>
                </c:pt>
                <c:pt idx="150">
                  <c:v>3.6615760472858057</c:v>
                </c:pt>
                <c:pt idx="151">
                  <c:v>4.0108174148357989</c:v>
                </c:pt>
                <c:pt idx="152">
                  <c:v>4.3508530963908214</c:v>
                </c:pt>
                <c:pt idx="153">
                  <c:v>4.5649555706913389</c:v>
                </c:pt>
                <c:pt idx="154">
                  <c:v>4.7845521157157833</c:v>
                </c:pt>
                <c:pt idx="155">
                  <c:v>5.0701749254868673</c:v>
                </c:pt>
                <c:pt idx="156">
                  <c:v>5.1755127233534637</c:v>
                </c:pt>
                <c:pt idx="157">
                  <c:v>4.9747665810086232</c:v>
                </c:pt>
                <c:pt idx="158">
                  <c:v>4.7368648815632639</c:v>
                </c:pt>
                <c:pt idx="159">
                  <c:v>4.7011368055189564</c:v>
                </c:pt>
                <c:pt idx="160">
                  <c:v>4.8862258370065348</c:v>
                </c:pt>
                <c:pt idx="161">
                  <c:v>5.1258921673479847</c:v>
                </c:pt>
                <c:pt idx="162">
                  <c:v>5.183050191188471</c:v>
                </c:pt>
                <c:pt idx="163">
                  <c:v>4.9675908482093689</c:v>
                </c:pt>
                <c:pt idx="164">
                  <c:v>4.7517824556091597</c:v>
                </c:pt>
                <c:pt idx="165">
                  <c:v>4.6671290182816847</c:v>
                </c:pt>
                <c:pt idx="166">
                  <c:v>4.5880123749854107</c:v>
                </c:pt>
                <c:pt idx="167">
                  <c:v>4.5761334443304378</c:v>
                </c:pt>
                <c:pt idx="168">
                  <c:v>4.7321062229745507</c:v>
                </c:pt>
                <c:pt idx="169">
                  <c:v>4.8769582096036999</c:v>
                </c:pt>
                <c:pt idx="170">
                  <c:v>4.8871610466680835</c:v>
                </c:pt>
                <c:pt idx="171">
                  <c:v>4.9403198990075197</c:v>
                </c:pt>
                <c:pt idx="172">
                  <c:v>4.890602358392897</c:v>
                </c:pt>
                <c:pt idx="173">
                  <c:v>4.6307726069437081</c:v>
                </c:pt>
                <c:pt idx="174">
                  <c:v>4.3742189231749506</c:v>
                </c:pt>
                <c:pt idx="175">
                  <c:v>4.2310339061034199</c:v>
                </c:pt>
                <c:pt idx="176">
                  <c:v>4.0845457166568195</c:v>
                </c:pt>
                <c:pt idx="177">
                  <c:v>3.8914006537434744</c:v>
                </c:pt>
                <c:pt idx="178">
                  <c:v>3.7277167489753396</c:v>
                </c:pt>
                <c:pt idx="179">
                  <c:v>3.4688058258004872</c:v>
                </c:pt>
                <c:pt idx="180">
                  <c:v>3.0986907139823927</c:v>
                </c:pt>
                <c:pt idx="181">
                  <c:v>2.9249710156578033</c:v>
                </c:pt>
                <c:pt idx="182">
                  <c:v>3.0041614823319946</c:v>
                </c:pt>
                <c:pt idx="183">
                  <c:v>2.9958777911159444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DAC-8AD8-C84842C3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6216"/>
        <c:axId val="735736608"/>
      </c:lineChart>
      <c:dateAx>
        <c:axId val="735736216"/>
        <c:scaling>
          <c:orientation val="minMax"/>
          <c:max val="4282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660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735736608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933384252648345E-2"/>
              <c:y val="3.9728538384323307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6216"/>
        <c:crosses val="autoZero"/>
        <c:crossBetween val="between"/>
        <c:majorUnit val="3"/>
      </c:valAx>
      <c:dateAx>
        <c:axId val="7357370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735737392"/>
        <c:crosses val="autoZero"/>
        <c:auto val="1"/>
        <c:lblOffset val="100"/>
        <c:baseTimeUnit val="months"/>
      </c:dateAx>
      <c:valAx>
        <c:axId val="735737392"/>
        <c:scaling>
          <c:orientation val="minMax"/>
          <c:max val="12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baseline="0">
                    <a:effectLst/>
                  </a:rPr>
                  <a:t>%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86932221963935852"/>
              <c:y val="1.2743857198970017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7000"/>
        <c:crosses val="max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'c3-2'!$A$12</c:f>
              <c:strCache>
                <c:ptCount val="1"/>
                <c:pt idx="0">
                  <c:v>2016. 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'c3-2'!$C$12:$E$12</c:f>
              <c:numCache>
                <c:formatCode>0.0</c:formatCode>
                <c:ptCount val="3"/>
                <c:pt idx="0">
                  <c:v>6.7</c:v>
                </c:pt>
                <c:pt idx="1">
                  <c:v>-0.4</c:v>
                </c:pt>
                <c:pt idx="2">
                  <c:v>4.0548869999999999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4-458A-B579-47E7956BDC58}"/>
            </c:ext>
          </c:extLst>
        </c:ser>
        <c:ser>
          <c:idx val="4"/>
          <c:order val="1"/>
          <c:tx>
            <c:strRef>
              <c:f>'c3-2'!$A$13</c:f>
              <c:strCache>
                <c:ptCount val="1"/>
                <c:pt idx="0">
                  <c:v>2016. II.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'c3-2'!$C$13:$E$13</c:f>
              <c:numCache>
                <c:formatCode>0.0</c:formatCode>
                <c:ptCount val="3"/>
                <c:pt idx="0">
                  <c:v>6.7</c:v>
                </c:pt>
                <c:pt idx="1">
                  <c:v>-0.5</c:v>
                </c:pt>
                <c:pt idx="2">
                  <c:v>3.660272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4-458A-B579-47E7956BDC58}"/>
            </c:ext>
          </c:extLst>
        </c:ser>
        <c:ser>
          <c:idx val="0"/>
          <c:order val="2"/>
          <c:tx>
            <c:strRef>
              <c:f>'c3-2'!$A$14</c:f>
              <c:strCache>
                <c:ptCount val="1"/>
                <c:pt idx="0">
                  <c:v>2016.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'c3-2'!$C$14:$E$14</c:f>
              <c:numCache>
                <c:formatCode>0.0</c:formatCode>
                <c:ptCount val="3"/>
                <c:pt idx="0">
                  <c:v>6.7</c:v>
                </c:pt>
                <c:pt idx="1">
                  <c:v>-0.4</c:v>
                </c:pt>
                <c:pt idx="2">
                  <c:v>0.88433799999999996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4-458A-B579-47E7956BDC58}"/>
            </c:ext>
          </c:extLst>
        </c:ser>
        <c:ser>
          <c:idx val="1"/>
          <c:order val="3"/>
          <c:tx>
            <c:strRef>
              <c:f>'c3-2'!$A$15</c:f>
              <c:strCache>
                <c:ptCount val="1"/>
                <c:pt idx="0">
                  <c:v>2016.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'c3-2'!$C$15:$E$15</c:f>
              <c:numCache>
                <c:formatCode>0.0</c:formatCode>
                <c:ptCount val="3"/>
                <c:pt idx="0">
                  <c:v>6.8</c:v>
                </c:pt>
                <c:pt idx="1">
                  <c:v>0.3</c:v>
                </c:pt>
                <c:pt idx="2">
                  <c:v>3.4322349999999999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4-458A-B579-47E7956BDC58}"/>
            </c:ext>
          </c:extLst>
        </c:ser>
        <c:ser>
          <c:idx val="2"/>
          <c:order val="4"/>
          <c:tx>
            <c:strRef>
              <c:f>'c3-2'!$A$16</c:f>
              <c:strCache>
                <c:ptCount val="1"/>
                <c:pt idx="0">
                  <c:v>2017. I.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'c3-2'!$C$16:$E$16</c:f>
              <c:numCache>
                <c:formatCode>0.0</c:formatCode>
                <c:ptCount val="3"/>
                <c:pt idx="0">
                  <c:v>6.9</c:v>
                </c:pt>
                <c:pt idx="1">
                  <c:v>0.5</c:v>
                </c:pt>
                <c:pt idx="2">
                  <c:v>4.4752710000000002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4-458A-B579-47E7956B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908008"/>
        <c:axId val="508908400"/>
      </c:barChart>
      <c:catAx>
        <c:axId val="50890800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8908400"/>
        <c:crosses val="autoZero"/>
        <c:auto val="1"/>
        <c:lblAlgn val="ctr"/>
        <c:lblOffset val="100"/>
        <c:noMultiLvlLbl val="0"/>
      </c:catAx>
      <c:valAx>
        <c:axId val="508908400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890800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20562547736858E-2"/>
          <c:y val="6.9242351503513294E-2"/>
          <c:w val="0.82837810912230603"/>
          <c:h val="0.5969336184698642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'c3-14'!$D$13</c:f>
              <c:strCache>
                <c:ptCount val="1"/>
                <c:pt idx="0">
                  <c:v>Consumption (right axis)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8575">
              <a:noFill/>
              <a:prstDash val="sysDash"/>
            </a:ln>
          </c:spPr>
          <c:invertIfNegative val="0"/>
          <c:cat>
            <c:numRef>
              <c:f>'c3-14'!$A$26:$A$209</c:f>
              <c:numCache>
                <c:formatCode>m/d/yyyy</c:formatCode>
                <c:ptCount val="18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</c:numCache>
            </c:numRef>
          </c:cat>
          <c:val>
            <c:numRef>
              <c:f>'c3-14'!$D$26:$D$209</c:f>
              <c:numCache>
                <c:formatCode>0.0</c:formatCode>
                <c:ptCount val="184"/>
                <c:pt idx="0">
                  <c:v>6.9995475636830378</c:v>
                </c:pt>
                <c:pt idx="1">
                  <c:v>6.9995475636830378</c:v>
                </c:pt>
                <c:pt idx="2">
                  <c:v>6.9995475636830378</c:v>
                </c:pt>
                <c:pt idx="3">
                  <c:v>6.9168945094702678</c:v>
                </c:pt>
                <c:pt idx="4">
                  <c:v>6.9168945094702678</c:v>
                </c:pt>
                <c:pt idx="5">
                  <c:v>6.9168945094702678</c:v>
                </c:pt>
                <c:pt idx="6">
                  <c:v>8.3762077437676652</c:v>
                </c:pt>
                <c:pt idx="7">
                  <c:v>8.3762077437676652</c:v>
                </c:pt>
                <c:pt idx="8">
                  <c:v>8.3762077437676652</c:v>
                </c:pt>
                <c:pt idx="9">
                  <c:v>9.114586260890519</c:v>
                </c:pt>
                <c:pt idx="10">
                  <c:v>9.114586260890519</c:v>
                </c:pt>
                <c:pt idx="11">
                  <c:v>9.114586260890519</c:v>
                </c:pt>
                <c:pt idx="12">
                  <c:v>10.62404811952473</c:v>
                </c:pt>
                <c:pt idx="13">
                  <c:v>10.62404811952473</c:v>
                </c:pt>
                <c:pt idx="14">
                  <c:v>10.62404811952473</c:v>
                </c:pt>
                <c:pt idx="15">
                  <c:v>9.2434299982694341</c:v>
                </c:pt>
                <c:pt idx="16">
                  <c:v>9.2434299982694341</c:v>
                </c:pt>
                <c:pt idx="17">
                  <c:v>9.2434299982694341</c:v>
                </c:pt>
                <c:pt idx="18">
                  <c:v>7.6630142218944144</c:v>
                </c:pt>
                <c:pt idx="19">
                  <c:v>7.6630142218944144</c:v>
                </c:pt>
                <c:pt idx="20">
                  <c:v>7.6630142218944144</c:v>
                </c:pt>
                <c:pt idx="21">
                  <c:v>5.986200917902778</c:v>
                </c:pt>
                <c:pt idx="22">
                  <c:v>5.986200917902778</c:v>
                </c:pt>
                <c:pt idx="23">
                  <c:v>5.986200917902778</c:v>
                </c:pt>
                <c:pt idx="24">
                  <c:v>1.2768650653259641</c:v>
                </c:pt>
                <c:pt idx="25">
                  <c:v>1.2768650653259641</c:v>
                </c:pt>
                <c:pt idx="26">
                  <c:v>1.2768650653259641</c:v>
                </c:pt>
                <c:pt idx="27">
                  <c:v>2.4731048958566078</c:v>
                </c:pt>
                <c:pt idx="28">
                  <c:v>2.4731048958566078</c:v>
                </c:pt>
                <c:pt idx="29">
                  <c:v>2.4731048958566078</c:v>
                </c:pt>
                <c:pt idx="30">
                  <c:v>2.4600864453991846</c:v>
                </c:pt>
                <c:pt idx="31">
                  <c:v>2.4600864453991846</c:v>
                </c:pt>
                <c:pt idx="32">
                  <c:v>2.4600864453991846</c:v>
                </c:pt>
                <c:pt idx="33">
                  <c:v>1.2746124242945029</c:v>
                </c:pt>
                <c:pt idx="34">
                  <c:v>1.2746124242945029</c:v>
                </c:pt>
                <c:pt idx="35">
                  <c:v>1.2746124242945029</c:v>
                </c:pt>
                <c:pt idx="36">
                  <c:v>3.4415411610808633</c:v>
                </c:pt>
                <c:pt idx="37">
                  <c:v>3.4415411610808633</c:v>
                </c:pt>
                <c:pt idx="38">
                  <c:v>3.4415411610808633</c:v>
                </c:pt>
                <c:pt idx="39">
                  <c:v>2.4631430894241504</c:v>
                </c:pt>
                <c:pt idx="40">
                  <c:v>2.4631430894241504</c:v>
                </c:pt>
                <c:pt idx="41">
                  <c:v>2.4631430894241504</c:v>
                </c:pt>
                <c:pt idx="42">
                  <c:v>1.7023199141617482</c:v>
                </c:pt>
                <c:pt idx="43">
                  <c:v>1.7023199141617482</c:v>
                </c:pt>
                <c:pt idx="44">
                  <c:v>1.7023199141617482</c:v>
                </c:pt>
                <c:pt idx="45">
                  <c:v>3.5091472099698393</c:v>
                </c:pt>
                <c:pt idx="46">
                  <c:v>3.5091472099698393</c:v>
                </c:pt>
                <c:pt idx="47">
                  <c:v>3.5091472099698393</c:v>
                </c:pt>
                <c:pt idx="48">
                  <c:v>2.5478444175262212</c:v>
                </c:pt>
                <c:pt idx="49">
                  <c:v>2.5478444175262212</c:v>
                </c:pt>
                <c:pt idx="50">
                  <c:v>2.5478444175262212</c:v>
                </c:pt>
                <c:pt idx="51">
                  <c:v>1.969862040281626</c:v>
                </c:pt>
                <c:pt idx="52">
                  <c:v>1.969862040281626</c:v>
                </c:pt>
                <c:pt idx="53">
                  <c:v>1.969862040281626</c:v>
                </c:pt>
                <c:pt idx="54">
                  <c:v>2.102414689402508</c:v>
                </c:pt>
                <c:pt idx="55">
                  <c:v>2.102414689402508</c:v>
                </c:pt>
                <c:pt idx="56">
                  <c:v>2.102414689402508</c:v>
                </c:pt>
                <c:pt idx="57">
                  <c:v>0.6022550203097552</c:v>
                </c:pt>
                <c:pt idx="58">
                  <c:v>0.6022550203097552</c:v>
                </c:pt>
                <c:pt idx="59">
                  <c:v>0.6022550203097552</c:v>
                </c:pt>
                <c:pt idx="60">
                  <c:v>1.1759947733565639</c:v>
                </c:pt>
                <c:pt idx="61">
                  <c:v>1.1759947733565639</c:v>
                </c:pt>
                <c:pt idx="62">
                  <c:v>1.1759947733565639</c:v>
                </c:pt>
                <c:pt idx="63">
                  <c:v>0.89763748841168933</c:v>
                </c:pt>
                <c:pt idx="64">
                  <c:v>0.89763748841168933</c:v>
                </c:pt>
                <c:pt idx="65">
                  <c:v>0.89763748841168933</c:v>
                </c:pt>
                <c:pt idx="66">
                  <c:v>0.80548941711940358</c:v>
                </c:pt>
                <c:pt idx="67">
                  <c:v>0.80548941711940358</c:v>
                </c:pt>
                <c:pt idx="68">
                  <c:v>0.80548941711940358</c:v>
                </c:pt>
                <c:pt idx="69">
                  <c:v>1.4847893286630978</c:v>
                </c:pt>
                <c:pt idx="70">
                  <c:v>1.4847893286630978</c:v>
                </c:pt>
                <c:pt idx="71">
                  <c:v>1.4847893286630978</c:v>
                </c:pt>
                <c:pt idx="72">
                  <c:v>0.92490155297362264</c:v>
                </c:pt>
                <c:pt idx="73">
                  <c:v>0.92490155297362264</c:v>
                </c:pt>
                <c:pt idx="74">
                  <c:v>0.92490155297362264</c:v>
                </c:pt>
                <c:pt idx="75">
                  <c:v>0.39335309536838281</c:v>
                </c:pt>
                <c:pt idx="76">
                  <c:v>0.39335309536838281</c:v>
                </c:pt>
                <c:pt idx="77">
                  <c:v>0.39335309536838281</c:v>
                </c:pt>
                <c:pt idx="78">
                  <c:v>-1.2579712017246152</c:v>
                </c:pt>
                <c:pt idx="79">
                  <c:v>-1.2579712017246152</c:v>
                </c:pt>
                <c:pt idx="80">
                  <c:v>-1.2579712017246152</c:v>
                </c:pt>
                <c:pt idx="81">
                  <c:v>-4.278323444509212</c:v>
                </c:pt>
                <c:pt idx="82">
                  <c:v>-4.278323444509212</c:v>
                </c:pt>
                <c:pt idx="83">
                  <c:v>-4.278323444509212</c:v>
                </c:pt>
                <c:pt idx="84">
                  <c:v>-6.595644823365916</c:v>
                </c:pt>
                <c:pt idx="85">
                  <c:v>-6.595644823365916</c:v>
                </c:pt>
                <c:pt idx="86">
                  <c:v>-6.595644823365916</c:v>
                </c:pt>
                <c:pt idx="87">
                  <c:v>-7.1694044374481791</c:v>
                </c:pt>
                <c:pt idx="88">
                  <c:v>-7.1694044374481791</c:v>
                </c:pt>
                <c:pt idx="89">
                  <c:v>-7.1694044374481791</c:v>
                </c:pt>
                <c:pt idx="90">
                  <c:v>-7.8891384094786048</c:v>
                </c:pt>
                <c:pt idx="91">
                  <c:v>-7.8891384094786048</c:v>
                </c:pt>
                <c:pt idx="92">
                  <c:v>-7.8891384094786048</c:v>
                </c:pt>
                <c:pt idx="93">
                  <c:v>-5.6854526883826679</c:v>
                </c:pt>
                <c:pt idx="94">
                  <c:v>-5.6854526883826679</c:v>
                </c:pt>
                <c:pt idx="95">
                  <c:v>-5.6854526883826679</c:v>
                </c:pt>
                <c:pt idx="96">
                  <c:v>-3.9870134737292062</c:v>
                </c:pt>
                <c:pt idx="97">
                  <c:v>-3.9870134737292062</c:v>
                </c:pt>
                <c:pt idx="98">
                  <c:v>-3.9870134737292062</c:v>
                </c:pt>
                <c:pt idx="99">
                  <c:v>-4.0856366640968531</c:v>
                </c:pt>
                <c:pt idx="100">
                  <c:v>-4.0856366640968531</c:v>
                </c:pt>
                <c:pt idx="101">
                  <c:v>-4.0856366640968531</c:v>
                </c:pt>
                <c:pt idx="102">
                  <c:v>-1.4902186689469801</c:v>
                </c:pt>
                <c:pt idx="103">
                  <c:v>-1.4902186689469801</c:v>
                </c:pt>
                <c:pt idx="104">
                  <c:v>-1.4902186689469801</c:v>
                </c:pt>
                <c:pt idx="105">
                  <c:v>-1.5579328312812493</c:v>
                </c:pt>
                <c:pt idx="106">
                  <c:v>-1.5579328312812493</c:v>
                </c:pt>
                <c:pt idx="107">
                  <c:v>-1.5579328312812493</c:v>
                </c:pt>
                <c:pt idx="108">
                  <c:v>-0.46254599076209502</c:v>
                </c:pt>
                <c:pt idx="109">
                  <c:v>-0.46254599076209502</c:v>
                </c:pt>
                <c:pt idx="110">
                  <c:v>-0.46254599076209502</c:v>
                </c:pt>
                <c:pt idx="111">
                  <c:v>1.7833098544357142</c:v>
                </c:pt>
                <c:pt idx="112">
                  <c:v>1.7833098544357142</c:v>
                </c:pt>
                <c:pt idx="113">
                  <c:v>1.7833098544357142</c:v>
                </c:pt>
                <c:pt idx="114">
                  <c:v>1.3328517273911302</c:v>
                </c:pt>
                <c:pt idx="115">
                  <c:v>1.3328517273911302</c:v>
                </c:pt>
                <c:pt idx="116">
                  <c:v>1.3328517273911302</c:v>
                </c:pt>
                <c:pt idx="117">
                  <c:v>0.35189316405279669</c:v>
                </c:pt>
                <c:pt idx="118">
                  <c:v>0.35189316405279669</c:v>
                </c:pt>
                <c:pt idx="119">
                  <c:v>0.35189316405279669</c:v>
                </c:pt>
                <c:pt idx="120">
                  <c:v>-0.9644299946769479</c:v>
                </c:pt>
                <c:pt idx="121">
                  <c:v>-0.9644299946769479</c:v>
                </c:pt>
                <c:pt idx="122">
                  <c:v>-0.9644299946769479</c:v>
                </c:pt>
                <c:pt idx="123">
                  <c:v>-2.7968498157955253</c:v>
                </c:pt>
                <c:pt idx="124">
                  <c:v>-2.7968498157955253</c:v>
                </c:pt>
                <c:pt idx="125">
                  <c:v>-2.7968498157955253</c:v>
                </c:pt>
                <c:pt idx="126">
                  <c:v>-3.4409257441325423</c:v>
                </c:pt>
                <c:pt idx="127">
                  <c:v>-3.4409257441325423</c:v>
                </c:pt>
                <c:pt idx="128">
                  <c:v>-3.4409257441325423</c:v>
                </c:pt>
                <c:pt idx="129">
                  <c:v>-1.7180155765290692</c:v>
                </c:pt>
                <c:pt idx="130">
                  <c:v>-1.7180155765290692</c:v>
                </c:pt>
                <c:pt idx="131">
                  <c:v>-1.7180155765290692</c:v>
                </c:pt>
                <c:pt idx="132">
                  <c:v>-0.94735070674586552</c:v>
                </c:pt>
                <c:pt idx="133">
                  <c:v>-0.94735070674586552</c:v>
                </c:pt>
                <c:pt idx="134">
                  <c:v>-0.94735070674586552</c:v>
                </c:pt>
                <c:pt idx="135">
                  <c:v>4.1602187594037332E-2</c:v>
                </c:pt>
                <c:pt idx="136">
                  <c:v>4.1602187594037332E-2</c:v>
                </c:pt>
                <c:pt idx="137">
                  <c:v>4.1602187594037332E-2</c:v>
                </c:pt>
                <c:pt idx="138">
                  <c:v>0.96631750676910144</c:v>
                </c:pt>
                <c:pt idx="139">
                  <c:v>0.96631750676910144</c:v>
                </c:pt>
                <c:pt idx="140">
                  <c:v>0.96631750676910144</c:v>
                </c:pt>
                <c:pt idx="141">
                  <c:v>0.72401391776499224</c:v>
                </c:pt>
                <c:pt idx="142">
                  <c:v>0.72401391776499224</c:v>
                </c:pt>
                <c:pt idx="143">
                  <c:v>0.72401391776499224</c:v>
                </c:pt>
                <c:pt idx="144">
                  <c:v>1.4562887585493769</c:v>
                </c:pt>
                <c:pt idx="145">
                  <c:v>1.4562887585493769</c:v>
                </c:pt>
                <c:pt idx="146">
                  <c:v>1.4562887585493769</c:v>
                </c:pt>
                <c:pt idx="147">
                  <c:v>2.523211137646328</c:v>
                </c:pt>
                <c:pt idx="148">
                  <c:v>2.523211137646328</c:v>
                </c:pt>
                <c:pt idx="149">
                  <c:v>2.523211137646328</c:v>
                </c:pt>
                <c:pt idx="150">
                  <c:v>2.6763807327124312</c:v>
                </c:pt>
                <c:pt idx="151">
                  <c:v>2.6763807327124312</c:v>
                </c:pt>
                <c:pt idx="152">
                  <c:v>2.6763807327124312</c:v>
                </c:pt>
                <c:pt idx="153">
                  <c:v>3.3277829256624898</c:v>
                </c:pt>
                <c:pt idx="154">
                  <c:v>3.3277829256624898</c:v>
                </c:pt>
                <c:pt idx="155">
                  <c:v>3.3277829256624898</c:v>
                </c:pt>
                <c:pt idx="156">
                  <c:v>3.2891208556274734</c:v>
                </c:pt>
                <c:pt idx="157">
                  <c:v>3.2891208556274734</c:v>
                </c:pt>
                <c:pt idx="158">
                  <c:v>3.2891208556274734</c:v>
                </c:pt>
                <c:pt idx="159">
                  <c:v>2.9447458685253594</c:v>
                </c:pt>
                <c:pt idx="160">
                  <c:v>2.9447458685253594</c:v>
                </c:pt>
                <c:pt idx="161">
                  <c:v>2.9447458685253594</c:v>
                </c:pt>
                <c:pt idx="162">
                  <c:v>3.5196069774003433</c:v>
                </c:pt>
                <c:pt idx="163">
                  <c:v>3.5196069774003433</c:v>
                </c:pt>
                <c:pt idx="164">
                  <c:v>3.5196069774003433</c:v>
                </c:pt>
                <c:pt idx="165">
                  <c:v>3.68837550825927</c:v>
                </c:pt>
                <c:pt idx="166">
                  <c:v>3.68837550825927</c:v>
                </c:pt>
                <c:pt idx="167">
                  <c:v>3.68837550825927</c:v>
                </c:pt>
                <c:pt idx="168">
                  <c:v>4.6900900372673959</c:v>
                </c:pt>
                <c:pt idx="169">
                  <c:v>4.6900900372673959</c:v>
                </c:pt>
                <c:pt idx="170">
                  <c:v>4.6900900372673959</c:v>
                </c:pt>
                <c:pt idx="171">
                  <c:v>5.0748639800722657</c:v>
                </c:pt>
                <c:pt idx="172">
                  <c:v>5.0748639800722657</c:v>
                </c:pt>
                <c:pt idx="173">
                  <c:v>5.0748639800722657</c:v>
                </c:pt>
                <c:pt idx="174">
                  <c:v>4.9436463774206914</c:v>
                </c:pt>
                <c:pt idx="175">
                  <c:v>4.9436463774206914</c:v>
                </c:pt>
                <c:pt idx="176">
                  <c:v>4.9436463774206914</c:v>
                </c:pt>
                <c:pt idx="177">
                  <c:v>4.8841178550374877</c:v>
                </c:pt>
                <c:pt idx="178">
                  <c:v>4.8841178550374877</c:v>
                </c:pt>
                <c:pt idx="179">
                  <c:v>4.8841178550374877</c:v>
                </c:pt>
                <c:pt idx="180">
                  <c:v>3.7772293345524304</c:v>
                </c:pt>
                <c:pt idx="181">
                  <c:v>3.7772293345524304</c:v>
                </c:pt>
                <c:pt idx="182">
                  <c:v>3.7772293345524304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1-49E7-B926-BEEA06BEA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35737000"/>
        <c:axId val="735737392"/>
      </c:barChart>
      <c:lineChart>
        <c:grouping val="standard"/>
        <c:varyColors val="0"/>
        <c:ser>
          <c:idx val="0"/>
          <c:order val="0"/>
          <c:tx>
            <c:strRef>
              <c:f>'c3-14'!$B$13</c:f>
              <c:strCache>
                <c:ptCount val="1"/>
                <c:pt idx="0">
                  <c:v>Retail sales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'c3-14'!$A$26:$A$209</c:f>
              <c:numCache>
                <c:formatCode>m/d/yyyy</c:formatCode>
                <c:ptCount val="18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</c:numCache>
            </c:numRef>
          </c:cat>
          <c:val>
            <c:numRef>
              <c:f>'c3-14'!$B$26:$B$209</c:f>
              <c:numCache>
                <c:formatCode>0.0</c:formatCode>
                <c:ptCount val="184"/>
                <c:pt idx="0">
                  <c:v>10.232061459557599</c:v>
                </c:pt>
                <c:pt idx="1">
                  <c:v>9.3303410255949331</c:v>
                </c:pt>
                <c:pt idx="2">
                  <c:v>11.374727608010289</c:v>
                </c:pt>
                <c:pt idx="3">
                  <c:v>10.072063623377517</c:v>
                </c:pt>
                <c:pt idx="4">
                  <c:v>11.741705790239124</c:v>
                </c:pt>
                <c:pt idx="5">
                  <c:v>12.345777634634672</c:v>
                </c:pt>
                <c:pt idx="6">
                  <c:v>8.0958092422174843</c:v>
                </c:pt>
                <c:pt idx="7">
                  <c:v>9.9604354350790487</c:v>
                </c:pt>
                <c:pt idx="8">
                  <c:v>9.236107923755327</c:v>
                </c:pt>
                <c:pt idx="9">
                  <c:v>9.80895951103291</c:v>
                </c:pt>
                <c:pt idx="10">
                  <c:v>10.146528792281728</c:v>
                </c:pt>
                <c:pt idx="11">
                  <c:v>9.1966708323410558</c:v>
                </c:pt>
                <c:pt idx="12">
                  <c:v>9.1907449046174179</c:v>
                </c:pt>
                <c:pt idx="13">
                  <c:v>8.5804148917694647</c:v>
                </c:pt>
                <c:pt idx="14">
                  <c:v>8.3527332389172955</c:v>
                </c:pt>
                <c:pt idx="15">
                  <c:v>8.1527987305915417</c:v>
                </c:pt>
                <c:pt idx="16">
                  <c:v>5.8481666524297111</c:v>
                </c:pt>
                <c:pt idx="17">
                  <c:v>5.5309660828937126</c:v>
                </c:pt>
                <c:pt idx="18">
                  <c:v>10.233964008745815</c:v>
                </c:pt>
                <c:pt idx="19">
                  <c:v>7.7095736051465735</c:v>
                </c:pt>
                <c:pt idx="20">
                  <c:v>8.5271570907707144</c:v>
                </c:pt>
                <c:pt idx="21">
                  <c:v>7.6810034527335915</c:v>
                </c:pt>
                <c:pt idx="22">
                  <c:v>7.3335604861015042</c:v>
                </c:pt>
                <c:pt idx="23">
                  <c:v>9.7067533124109957</c:v>
                </c:pt>
                <c:pt idx="24">
                  <c:v>6.3190344822922526</c:v>
                </c:pt>
                <c:pt idx="25">
                  <c:v>6.7871621522589578</c:v>
                </c:pt>
                <c:pt idx="26">
                  <c:v>5.1343473789236924</c:v>
                </c:pt>
                <c:pt idx="27">
                  <c:v>7.7999558736679688</c:v>
                </c:pt>
                <c:pt idx="28">
                  <c:v>7.4901081471812034</c:v>
                </c:pt>
                <c:pt idx="29">
                  <c:v>6.7157152377251634</c:v>
                </c:pt>
                <c:pt idx="30">
                  <c:v>4.5236648849683831</c:v>
                </c:pt>
                <c:pt idx="31">
                  <c:v>4.8795756084059292</c:v>
                </c:pt>
                <c:pt idx="32">
                  <c:v>4.2475603070276264</c:v>
                </c:pt>
                <c:pt idx="33">
                  <c:v>4.0138071695188273</c:v>
                </c:pt>
                <c:pt idx="34">
                  <c:v>3.2719589305823149</c:v>
                </c:pt>
                <c:pt idx="35">
                  <c:v>2.6129908243590592</c:v>
                </c:pt>
                <c:pt idx="36">
                  <c:v>3.6716128988476271</c:v>
                </c:pt>
                <c:pt idx="37">
                  <c:v>2.5626687543626616</c:v>
                </c:pt>
                <c:pt idx="38">
                  <c:v>4.1565441880253786</c:v>
                </c:pt>
                <c:pt idx="39">
                  <c:v>2.6864819279073089</c:v>
                </c:pt>
                <c:pt idx="40">
                  <c:v>3.5702661724437377</c:v>
                </c:pt>
                <c:pt idx="41">
                  <c:v>5.277625646018322</c:v>
                </c:pt>
                <c:pt idx="42">
                  <c:v>4.5142390397445666</c:v>
                </c:pt>
                <c:pt idx="43">
                  <c:v>4.6377249361757862</c:v>
                </c:pt>
                <c:pt idx="44">
                  <c:v>5.04100559521072</c:v>
                </c:pt>
                <c:pt idx="45">
                  <c:v>5.8788002922159848</c:v>
                </c:pt>
                <c:pt idx="46">
                  <c:v>7.1698438072373989</c:v>
                </c:pt>
                <c:pt idx="47">
                  <c:v>4.7931655562816218</c:v>
                </c:pt>
                <c:pt idx="48">
                  <c:v>5.3850367393224019</c:v>
                </c:pt>
                <c:pt idx="49">
                  <c:v>6.7964450861027927</c:v>
                </c:pt>
                <c:pt idx="50">
                  <c:v>5.7170016549853244</c:v>
                </c:pt>
                <c:pt idx="51">
                  <c:v>5.8568872597655002</c:v>
                </c:pt>
                <c:pt idx="52">
                  <c:v>5.2364889902001011</c:v>
                </c:pt>
                <c:pt idx="53">
                  <c:v>4.1666541296318371</c:v>
                </c:pt>
                <c:pt idx="54">
                  <c:v>4.1599449361166023</c:v>
                </c:pt>
                <c:pt idx="55">
                  <c:v>3.8361976253893175</c:v>
                </c:pt>
                <c:pt idx="56">
                  <c:v>3.03683828141547</c:v>
                </c:pt>
                <c:pt idx="57">
                  <c:v>1.5819073786584141</c:v>
                </c:pt>
                <c:pt idx="58">
                  <c:v>0.82124898261372437</c:v>
                </c:pt>
                <c:pt idx="59">
                  <c:v>2.4325635023855625</c:v>
                </c:pt>
                <c:pt idx="60">
                  <c:v>0.99251199828876224</c:v>
                </c:pt>
                <c:pt idx="61">
                  <c:v>-1.1095310282126576</c:v>
                </c:pt>
                <c:pt idx="62">
                  <c:v>-0.89605472331533065</c:v>
                </c:pt>
                <c:pt idx="63">
                  <c:v>-2.4951460452264911</c:v>
                </c:pt>
                <c:pt idx="64">
                  <c:v>-2.1562665602486391</c:v>
                </c:pt>
                <c:pt idx="65">
                  <c:v>-3.3667159210059197</c:v>
                </c:pt>
                <c:pt idx="66">
                  <c:v>-2.5525228698348599</c:v>
                </c:pt>
                <c:pt idx="67">
                  <c:v>-2.4958872621693757</c:v>
                </c:pt>
                <c:pt idx="68">
                  <c:v>-2.8372703339924499</c:v>
                </c:pt>
                <c:pt idx="69">
                  <c:v>-1.9817993125303133</c:v>
                </c:pt>
                <c:pt idx="70">
                  <c:v>-2.69087115643147</c:v>
                </c:pt>
                <c:pt idx="71">
                  <c:v>-3.2157364737293079</c:v>
                </c:pt>
                <c:pt idx="72">
                  <c:v>-2.4643254664594423</c:v>
                </c:pt>
                <c:pt idx="73">
                  <c:v>-1.3189451138502903</c:v>
                </c:pt>
                <c:pt idx="74">
                  <c:v>-2.2513510525369469</c:v>
                </c:pt>
                <c:pt idx="75">
                  <c:v>-1.6215073516985115</c:v>
                </c:pt>
                <c:pt idx="76">
                  <c:v>-2.1382572191079277</c:v>
                </c:pt>
                <c:pt idx="77">
                  <c:v>-1.279821597383787</c:v>
                </c:pt>
                <c:pt idx="78">
                  <c:v>-2.6182019057331587</c:v>
                </c:pt>
                <c:pt idx="79">
                  <c:v>-2.8774892934250431</c:v>
                </c:pt>
                <c:pt idx="80">
                  <c:v>-2.2136063606465228</c:v>
                </c:pt>
                <c:pt idx="81">
                  <c:v>-3.4869795365936085</c:v>
                </c:pt>
                <c:pt idx="82">
                  <c:v>-3.978688703895358</c:v>
                </c:pt>
                <c:pt idx="83">
                  <c:v>-4.3769332667300631</c:v>
                </c:pt>
                <c:pt idx="84">
                  <c:v>-6.8620725495618871</c:v>
                </c:pt>
                <c:pt idx="85">
                  <c:v>-7.3524553125661782</c:v>
                </c:pt>
                <c:pt idx="86">
                  <c:v>-7.2130631620787682</c:v>
                </c:pt>
                <c:pt idx="87">
                  <c:v>-7.3403353777676443</c:v>
                </c:pt>
                <c:pt idx="88">
                  <c:v>-8.7073320060560633</c:v>
                </c:pt>
                <c:pt idx="89">
                  <c:v>-10.25359503983691</c:v>
                </c:pt>
                <c:pt idx="90">
                  <c:v>-10.531011203703912</c:v>
                </c:pt>
                <c:pt idx="91">
                  <c:v>-11.199105139141494</c:v>
                </c:pt>
                <c:pt idx="92">
                  <c:v>-12.20948730013113</c:v>
                </c:pt>
                <c:pt idx="93">
                  <c:v>-11.909048148723087</c:v>
                </c:pt>
                <c:pt idx="94">
                  <c:v>-11.081595728762224</c:v>
                </c:pt>
                <c:pt idx="95">
                  <c:v>-11.193091780402014</c:v>
                </c:pt>
                <c:pt idx="96">
                  <c:v>-7.4433582964954468</c:v>
                </c:pt>
                <c:pt idx="97">
                  <c:v>-7.1786838574278136</c:v>
                </c:pt>
                <c:pt idx="98">
                  <c:v>-6.880912270734143</c:v>
                </c:pt>
                <c:pt idx="99">
                  <c:v>-7.6417310914539769</c:v>
                </c:pt>
                <c:pt idx="100">
                  <c:v>-5.3199173666484825</c:v>
                </c:pt>
                <c:pt idx="101">
                  <c:v>-3.3606375538709869</c:v>
                </c:pt>
                <c:pt idx="102">
                  <c:v>-1.3773382439458004</c:v>
                </c:pt>
                <c:pt idx="103">
                  <c:v>-0.75682777306951721</c:v>
                </c:pt>
                <c:pt idx="104">
                  <c:v>0.11763862037111039</c:v>
                </c:pt>
                <c:pt idx="105">
                  <c:v>0.31042295779593587</c:v>
                </c:pt>
                <c:pt idx="106">
                  <c:v>7.3259885918020018E-2</c:v>
                </c:pt>
                <c:pt idx="107">
                  <c:v>-0.20979963191548734</c:v>
                </c:pt>
                <c:pt idx="108">
                  <c:v>-0.45971392988192861</c:v>
                </c:pt>
                <c:pt idx="109">
                  <c:v>-0.35182216305990721</c:v>
                </c:pt>
                <c:pt idx="110">
                  <c:v>-1.3507797161713313</c:v>
                </c:pt>
                <c:pt idx="111">
                  <c:v>1.2011200242885565</c:v>
                </c:pt>
                <c:pt idx="112">
                  <c:v>0.39365117057079146</c:v>
                </c:pt>
                <c:pt idx="113">
                  <c:v>-0.37891966666680332</c:v>
                </c:pt>
                <c:pt idx="114">
                  <c:v>-1.2923062684681526</c:v>
                </c:pt>
                <c:pt idx="115">
                  <c:v>-0.2981016185389791</c:v>
                </c:pt>
                <c:pt idx="116">
                  <c:v>-0.63744804022553581</c:v>
                </c:pt>
                <c:pt idx="117">
                  <c:v>-8.2513611077672522E-2</c:v>
                </c:pt>
                <c:pt idx="118">
                  <c:v>0.84950218420176782</c:v>
                </c:pt>
                <c:pt idx="119">
                  <c:v>0.48440085338022243</c:v>
                </c:pt>
                <c:pt idx="120">
                  <c:v>-8.781013795081094E-2</c:v>
                </c:pt>
                <c:pt idx="121">
                  <c:v>-0.70326510050253432</c:v>
                </c:pt>
                <c:pt idx="122">
                  <c:v>0.68450912652606632</c:v>
                </c:pt>
                <c:pt idx="123">
                  <c:v>-2.0481543460936251</c:v>
                </c:pt>
                <c:pt idx="124">
                  <c:v>-2.2069376582899025</c:v>
                </c:pt>
                <c:pt idx="125">
                  <c:v>-1.4701415478389492</c:v>
                </c:pt>
                <c:pt idx="126">
                  <c:v>-1.5584977985066928</c:v>
                </c:pt>
                <c:pt idx="127">
                  <c:v>-3.1808185116989591</c:v>
                </c:pt>
                <c:pt idx="128">
                  <c:v>-1.9824385788630678</c:v>
                </c:pt>
                <c:pt idx="129">
                  <c:v>-2.7263926291554554</c:v>
                </c:pt>
                <c:pt idx="130">
                  <c:v>-4.2723154156677765</c:v>
                </c:pt>
                <c:pt idx="131">
                  <c:v>-1.5180444676667406</c:v>
                </c:pt>
                <c:pt idx="132">
                  <c:v>-2.7160809437166336</c:v>
                </c:pt>
                <c:pt idx="133">
                  <c:v>-1.5749214058023711</c:v>
                </c:pt>
                <c:pt idx="134">
                  <c:v>-2.3609613620886023</c:v>
                </c:pt>
                <c:pt idx="135">
                  <c:v>0.34592541916754271</c:v>
                </c:pt>
                <c:pt idx="136">
                  <c:v>1.2206426268986235</c:v>
                </c:pt>
                <c:pt idx="137">
                  <c:v>0.54595463555240542</c:v>
                </c:pt>
                <c:pt idx="138">
                  <c:v>0.98463490069724457</c:v>
                </c:pt>
                <c:pt idx="139">
                  <c:v>2.3839960269140619</c:v>
                </c:pt>
                <c:pt idx="140">
                  <c:v>1.5251876131154631</c:v>
                </c:pt>
                <c:pt idx="141">
                  <c:v>2.5993318746065484</c:v>
                </c:pt>
                <c:pt idx="142">
                  <c:v>4.354886815549321</c:v>
                </c:pt>
                <c:pt idx="143">
                  <c:v>2.3150107418812098</c:v>
                </c:pt>
                <c:pt idx="144">
                  <c:v>2.7681573115303735</c:v>
                </c:pt>
                <c:pt idx="145">
                  <c:v>3.3355214227016745</c:v>
                </c:pt>
                <c:pt idx="146">
                  <c:v>4.9239188083063539</c:v>
                </c:pt>
                <c:pt idx="147">
                  <c:v>3.7147445300456923</c:v>
                </c:pt>
                <c:pt idx="148">
                  <c:v>2.6375480465798944</c:v>
                </c:pt>
                <c:pt idx="149">
                  <c:v>3.5416714424449935</c:v>
                </c:pt>
                <c:pt idx="150">
                  <c:v>3.0778795100875271</c:v>
                </c:pt>
                <c:pt idx="151">
                  <c:v>4.0931826016057329</c:v>
                </c:pt>
                <c:pt idx="152">
                  <c:v>4.785271702132718</c:v>
                </c:pt>
                <c:pt idx="153">
                  <c:v>4.385103132733903</c:v>
                </c:pt>
                <c:pt idx="154">
                  <c:v>4.574436450351385</c:v>
                </c:pt>
                <c:pt idx="155">
                  <c:v>5.1034791665047692</c:v>
                </c:pt>
                <c:pt idx="156">
                  <c:v>6.3907034737240593</c:v>
                </c:pt>
                <c:pt idx="157">
                  <c:v>4.4507214254198715</c:v>
                </c:pt>
                <c:pt idx="158">
                  <c:v>4.7490725464631254</c:v>
                </c:pt>
                <c:pt idx="159">
                  <c:v>3.8000928913948258</c:v>
                </c:pt>
                <c:pt idx="160">
                  <c:v>5.1573333114765489</c:v>
                </c:pt>
                <c:pt idx="161">
                  <c:v>5.0533275198692422</c:v>
                </c:pt>
                <c:pt idx="162">
                  <c:v>6.1885621393063701</c:v>
                </c:pt>
                <c:pt idx="163">
                  <c:v>4.7845268382187953</c:v>
                </c:pt>
                <c:pt idx="164">
                  <c:v>4.0815860120587502</c:v>
                </c:pt>
                <c:pt idx="165">
                  <c:v>5.2854041494064603</c:v>
                </c:pt>
                <c:pt idx="166">
                  <c:v>3.9807618143514958</c:v>
                </c:pt>
                <c:pt idx="167">
                  <c:v>4.7240521549718011</c:v>
                </c:pt>
                <c:pt idx="168">
                  <c:v>3.9041109444375053</c:v>
                </c:pt>
                <c:pt idx="169">
                  <c:v>6.4283762198491559</c:v>
                </c:pt>
                <c:pt idx="170">
                  <c:v>3.475738357015274</c:v>
                </c:pt>
                <c:pt idx="171">
                  <c:v>5.8604190966802463</c:v>
                </c:pt>
                <c:pt idx="172">
                  <c:v>5.0627232283721639</c:v>
                </c:pt>
                <c:pt idx="173">
                  <c:v>4.6959913636661383</c:v>
                </c:pt>
                <c:pt idx="174">
                  <c:v>3.9946872158964482</c:v>
                </c:pt>
                <c:pt idx="175">
                  <c:v>4.1286931983086674</c:v>
                </c:pt>
                <c:pt idx="176">
                  <c:v>4.6639262129604333</c:v>
                </c:pt>
                <c:pt idx="177">
                  <c:v>3.1471272791803813</c:v>
                </c:pt>
                <c:pt idx="178">
                  <c:v>4.4516091339160937</c:v>
                </c:pt>
                <c:pt idx="179">
                  <c:v>3.4343453326373776</c:v>
                </c:pt>
                <c:pt idx="180">
                  <c:v>3.2619611232597379</c:v>
                </c:pt>
                <c:pt idx="181">
                  <c:v>1.4350780321663308</c:v>
                </c:pt>
                <c:pt idx="182">
                  <c:v>4.2595790782478389</c:v>
                </c:pt>
                <c:pt idx="183">
                  <c:v>2.4912222362075056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71-49E7-B926-BEEA06BEA6C3}"/>
            </c:ext>
          </c:extLst>
        </c:ser>
        <c:ser>
          <c:idx val="3"/>
          <c:order val="1"/>
          <c:tx>
            <c:strRef>
              <c:f>'c3-14'!$C$13</c:f>
              <c:strCache>
                <c:ptCount val="1"/>
                <c:pt idx="0">
                  <c:v>Retail sales (trend)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'c3-14'!$A$26:$A$209</c:f>
              <c:numCache>
                <c:formatCode>m/d/yyyy</c:formatCode>
                <c:ptCount val="18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</c:numCache>
            </c:numRef>
          </c:cat>
          <c:val>
            <c:numRef>
              <c:f>'c3-14'!$C$26:$C$209</c:f>
              <c:numCache>
                <c:formatCode>0.0</c:formatCode>
                <c:ptCount val="184"/>
                <c:pt idx="0">
                  <c:v>8.5468552530758615</c:v>
                </c:pt>
                <c:pt idx="1">
                  <c:v>9.5843613762948792</c:v>
                </c:pt>
                <c:pt idx="2">
                  <c:v>10.249727713169477</c:v>
                </c:pt>
                <c:pt idx="3">
                  <c:v>10.659497124515838</c:v>
                </c:pt>
                <c:pt idx="4">
                  <c:v>10.894781576332193</c:v>
                </c:pt>
                <c:pt idx="5">
                  <c:v>10.659103352513696</c:v>
                </c:pt>
                <c:pt idx="6">
                  <c:v>10.05609240544301</c:v>
                </c:pt>
                <c:pt idx="7">
                  <c:v>9.7328495691555048</c:v>
                </c:pt>
                <c:pt idx="8">
                  <c:v>9.6771722439371217</c:v>
                </c:pt>
                <c:pt idx="9">
                  <c:v>9.677372929185907</c:v>
                </c:pt>
                <c:pt idx="10">
                  <c:v>9.5984977079514664</c:v>
                </c:pt>
                <c:pt idx="11">
                  <c:v>9.3378617393442482</c:v>
                </c:pt>
                <c:pt idx="12">
                  <c:v>8.9954370545276561</c:v>
                </c:pt>
                <c:pt idx="13">
                  <c:v>8.6148766104181504</c:v>
                </c:pt>
                <c:pt idx="14">
                  <c:v>8.193028871877047</c:v>
                </c:pt>
                <c:pt idx="15">
                  <c:v>7.6655940430056404</c:v>
                </c:pt>
                <c:pt idx="16">
                  <c:v>7.1940089121474955</c:v>
                </c:pt>
                <c:pt idx="17">
                  <c:v>7.3492170843273925</c:v>
                </c:pt>
                <c:pt idx="18">
                  <c:v>7.9192211876592182</c:v>
                </c:pt>
                <c:pt idx="19">
                  <c:v>8.1404110712435198</c:v>
                </c:pt>
                <c:pt idx="20">
                  <c:v>8.0683957201186587</c:v>
                </c:pt>
                <c:pt idx="21">
                  <c:v>7.9478533854691307</c:v>
                </c:pt>
                <c:pt idx="22">
                  <c:v>7.90727430366438</c:v>
                </c:pt>
                <c:pt idx="23">
                  <c:v>7.7691235683863056</c:v>
                </c:pt>
                <c:pt idx="24">
                  <c:v>7.2730301478757013</c:v>
                </c:pt>
                <c:pt idx="25">
                  <c:v>6.7708332830636948</c:v>
                </c:pt>
                <c:pt idx="26">
                  <c:v>6.626975589956615</c:v>
                </c:pt>
                <c:pt idx="27">
                  <c:v>6.765286740774215</c:v>
                </c:pt>
                <c:pt idx="28">
                  <c:v>6.6841740723865257</c:v>
                </c:pt>
                <c:pt idx="29">
                  <c:v>6.1076239662433522</c:v>
                </c:pt>
                <c:pt idx="30">
                  <c:v>5.3623917208335712</c:v>
                </c:pt>
                <c:pt idx="31">
                  <c:v>4.7792240297410871</c:v>
                </c:pt>
                <c:pt idx="32">
                  <c:v>4.3226046551136932</c:v>
                </c:pt>
                <c:pt idx="33">
                  <c:v>3.8809824012313783</c:v>
                </c:pt>
                <c:pt idx="34">
                  <c:v>3.4754325793080909</c:v>
                </c:pt>
                <c:pt idx="35">
                  <c:v>3.2456474101879138</c:v>
                </c:pt>
                <c:pt idx="36">
                  <c:v>3.2063531959078517</c:v>
                </c:pt>
                <c:pt idx="37">
                  <c:v>3.2660498314410944</c:v>
                </c:pt>
                <c:pt idx="38">
                  <c:v>3.3856823259661724</c:v>
                </c:pt>
                <c:pt idx="39">
                  <c:v>3.53908184862361</c:v>
                </c:pt>
                <c:pt idx="40">
                  <c:v>3.9072796633364533</c:v>
                </c:pt>
                <c:pt idx="41">
                  <c:v>4.3840410355326327</c:v>
                </c:pt>
                <c:pt idx="42">
                  <c:v>4.6722733004410202</c:v>
                </c:pt>
                <c:pt idx="43">
                  <c:v>4.9105368996458907</c:v>
                </c:pt>
                <c:pt idx="44">
                  <c:v>5.2757385414754339</c:v>
                </c:pt>
                <c:pt idx="45">
                  <c:v>5.7024411003987865</c:v>
                </c:pt>
                <c:pt idx="46">
                  <c:v>5.8891627381141234</c:v>
                </c:pt>
                <c:pt idx="47">
                  <c:v>5.781472849845315</c:v>
                </c:pt>
                <c:pt idx="48">
                  <c:v>5.8037775879197682</c:v>
                </c:pt>
                <c:pt idx="49">
                  <c:v>5.9260601766299743</c:v>
                </c:pt>
                <c:pt idx="50">
                  <c:v>5.8214789336082902</c:v>
                </c:pt>
                <c:pt idx="51">
                  <c:v>5.522542209897523</c:v>
                </c:pt>
                <c:pt idx="52">
                  <c:v>5.0718703347542089</c:v>
                </c:pt>
                <c:pt idx="53">
                  <c:v>4.543746239258283</c:v>
                </c:pt>
                <c:pt idx="54">
                  <c:v>4.057512310467132</c:v>
                </c:pt>
                <c:pt idx="55">
                  <c:v>3.5222868147127429</c:v>
                </c:pt>
                <c:pt idx="56">
                  <c:v>2.8275956777418685</c:v>
                </c:pt>
                <c:pt idx="57">
                  <c:v>2.091739208596394</c:v>
                </c:pt>
                <c:pt idx="58">
                  <c:v>1.5897447564557723</c:v>
                </c:pt>
                <c:pt idx="59">
                  <c:v>1.2083746047318584</c:v>
                </c:pt>
                <c:pt idx="60">
                  <c:v>0.50604259213140779</c:v>
                </c:pt>
                <c:pt idx="61">
                  <c:v>-0.40438519997809408</c:v>
                </c:pt>
                <c:pt idx="62">
                  <c:v>-1.1973938105480357</c:v>
                </c:pt>
                <c:pt idx="63">
                  <c:v>-1.8442753414593227</c:v>
                </c:pt>
                <c:pt idx="64">
                  <c:v>-2.3273654583810668</c:v>
                </c:pt>
                <c:pt idx="65">
                  <c:v>-2.6092313454689133</c:v>
                </c:pt>
                <c:pt idx="66">
                  <c:v>-2.666729665481256</c:v>
                </c:pt>
                <c:pt idx="67">
                  <c:v>-2.6291181644857886</c:v>
                </c:pt>
                <c:pt idx="68">
                  <c:v>-2.580893716796723</c:v>
                </c:pt>
                <c:pt idx="69">
                  <c:v>-2.5358565168047278</c:v>
                </c:pt>
                <c:pt idx="70">
                  <c:v>-2.5841806304946147</c:v>
                </c:pt>
                <c:pt idx="71">
                  <c:v>-2.5743378873091132</c:v>
                </c:pt>
                <c:pt idx="72">
                  <c:v>-2.3284288877156882</c:v>
                </c:pt>
                <c:pt idx="73">
                  <c:v>-2.0535252344478891</c:v>
                </c:pt>
                <c:pt idx="74">
                  <c:v>-1.9407799112276081</c:v>
                </c:pt>
                <c:pt idx="75">
                  <c:v>-1.9077659227711337</c:v>
                </c:pt>
                <c:pt idx="76">
                  <c:v>-1.9063278364991163</c:v>
                </c:pt>
                <c:pt idx="77">
                  <c:v>-2.0210180037563248</c:v>
                </c:pt>
                <c:pt idx="78">
                  <c:v>-2.3108913021300737</c:v>
                </c:pt>
                <c:pt idx="79">
                  <c:v>-2.616223964719552</c:v>
                </c:pt>
                <c:pt idx="80">
                  <c:v>-2.941985941823134</c:v>
                </c:pt>
                <c:pt idx="81">
                  <c:v>-3.4782245062247199</c:v>
                </c:pt>
                <c:pt idx="82">
                  <c:v>-4.1802701119956538</c:v>
                </c:pt>
                <c:pt idx="83">
                  <c:v>-5.0646560260320967</c:v>
                </c:pt>
                <c:pt idx="84">
                  <c:v>-6.0739588824834385</c:v>
                </c:pt>
                <c:pt idx="85">
                  <c:v>-6.8723672272262775</c:v>
                </c:pt>
                <c:pt idx="86">
                  <c:v>-7.4231245638680434</c:v>
                </c:pt>
                <c:pt idx="87">
                  <c:v>-8.0436571615456813</c:v>
                </c:pt>
                <c:pt idx="88">
                  <c:v>-8.8993846542125397</c:v>
                </c:pt>
                <c:pt idx="89">
                  <c:v>-9.8023561817103371</c:v>
                </c:pt>
                <c:pt idx="90">
                  <c:v>-10.536685801510984</c:v>
                </c:pt>
                <c:pt idx="91">
                  <c:v>-11.112589321033838</c:v>
                </c:pt>
                <c:pt idx="92">
                  <c:v>-11.456819303447844</c:v>
                </c:pt>
                <c:pt idx="93">
                  <c:v>-11.379801054239209</c:v>
                </c:pt>
                <c:pt idx="94">
                  <c:v>-10.893004404122649</c:v>
                </c:pt>
                <c:pt idx="95">
                  <c:v>-9.9804761278976741</c:v>
                </c:pt>
                <c:pt idx="96">
                  <c:v>-8.7633937772427828</c:v>
                </c:pt>
                <c:pt idx="97">
                  <c:v>-7.750599772958509</c:v>
                </c:pt>
                <c:pt idx="98">
                  <c:v>-7.0759906015259304</c:v>
                </c:pt>
                <c:pt idx="99">
                  <c:v>-6.3014497576187267</c:v>
                </c:pt>
                <c:pt idx="100">
                  <c:v>-5.0744330671107321</c:v>
                </c:pt>
                <c:pt idx="101">
                  <c:v>-3.5614226669469673</c:v>
                </c:pt>
                <c:pt idx="102">
                  <c:v>-2.1736665309886547</c:v>
                </c:pt>
                <c:pt idx="103">
                  <c:v>-1.1271221776030274</c:v>
                </c:pt>
                <c:pt idx="104">
                  <c:v>-0.43969512109252662</c:v>
                </c:pt>
                <c:pt idx="105">
                  <c:v>-9.7021720724484339E-2</c:v>
                </c:pt>
                <c:pt idx="106">
                  <c:v>-4.3936370126104407E-2</c:v>
                </c:pt>
                <c:pt idx="107">
                  <c:v>-0.13799594792996572</c:v>
                </c:pt>
                <c:pt idx="108">
                  <c:v>-0.24756010427505259</c:v>
                </c:pt>
                <c:pt idx="109">
                  <c:v>-0.31841718792519202</c:v>
                </c:pt>
                <c:pt idx="110">
                  <c:v>-0.21099528541891743</c:v>
                </c:pt>
                <c:pt idx="111">
                  <c:v>4.0086052667390959E-2</c:v>
                </c:pt>
                <c:pt idx="112">
                  <c:v>3.4407421051412257E-2</c:v>
                </c:pt>
                <c:pt idx="113">
                  <c:v>-0.25794500446501445</c:v>
                </c:pt>
                <c:pt idx="114">
                  <c:v>-0.46043722950010135</c:v>
                </c:pt>
                <c:pt idx="115">
                  <c:v>-0.42711357184492726</c:v>
                </c:pt>
                <c:pt idx="116">
                  <c:v>-0.26283610553447545</c:v>
                </c:pt>
                <c:pt idx="117">
                  <c:v>-9.0064028964746967E-3</c:v>
                </c:pt>
                <c:pt idx="118">
                  <c:v>0.20801767319309761</c:v>
                </c:pt>
                <c:pt idx="119">
                  <c:v>0.17436453645916572</c:v>
                </c:pt>
                <c:pt idx="120">
                  <c:v>-6.9159703030621245E-2</c:v>
                </c:pt>
                <c:pt idx="121">
                  <c:v>-0.31623103043298784</c:v>
                </c:pt>
                <c:pt idx="122">
                  <c:v>-0.65918996915893047</c:v>
                </c:pt>
                <c:pt idx="123">
                  <c:v>-1.2230575470265848</c:v>
                </c:pt>
                <c:pt idx="124">
                  <c:v>-1.6479874603542157</c:v>
                </c:pt>
                <c:pt idx="125">
                  <c:v>-1.8203350893501948</c:v>
                </c:pt>
                <c:pt idx="126">
                  <c:v>-2.0684983743808374</c:v>
                </c:pt>
                <c:pt idx="127">
                  <c:v>-2.372222105235906</c:v>
                </c:pt>
                <c:pt idx="128">
                  <c:v>-2.5624066575744422</c:v>
                </c:pt>
                <c:pt idx="129">
                  <c:v>-2.7697809397144226</c:v>
                </c:pt>
                <c:pt idx="130">
                  <c:v>-2.8102293136150109</c:v>
                </c:pt>
                <c:pt idx="131">
                  <c:v>-2.5167902504785644</c:v>
                </c:pt>
                <c:pt idx="132">
                  <c:v>-2.169616239573827</c:v>
                </c:pt>
                <c:pt idx="133">
                  <c:v>-1.7952587224784793</c:v>
                </c:pt>
                <c:pt idx="134">
                  <c:v>-1.1896082499591216</c:v>
                </c:pt>
                <c:pt idx="135">
                  <c:v>-0.33257250236249547</c:v>
                </c:pt>
                <c:pt idx="136">
                  <c:v>0.39907843179489078</c:v>
                </c:pt>
                <c:pt idx="137">
                  <c:v>0.83405030118035484</c:v>
                </c:pt>
                <c:pt idx="138">
                  <c:v>1.2733094674042889</c:v>
                </c:pt>
                <c:pt idx="139">
                  <c:v>1.7415853736033995</c:v>
                </c:pt>
                <c:pt idx="140">
                  <c:v>2.1450886135587979</c:v>
                </c:pt>
                <c:pt idx="141">
                  <c:v>2.6275722339335061</c:v>
                </c:pt>
                <c:pt idx="142">
                  <c:v>2.9916125328577579</c:v>
                </c:pt>
                <c:pt idx="143">
                  <c:v>3.0453782220358505</c:v>
                </c:pt>
                <c:pt idx="144">
                  <c:v>3.1548133715681814</c:v>
                </c:pt>
                <c:pt idx="145">
                  <c:v>3.493830876829378</c:v>
                </c:pt>
                <c:pt idx="146">
                  <c:v>3.7426579631503216</c:v>
                </c:pt>
                <c:pt idx="147">
                  <c:v>3.6355802548359009</c:v>
                </c:pt>
                <c:pt idx="148">
                  <c:v>3.4410845360424673</c:v>
                </c:pt>
                <c:pt idx="149">
                  <c:v>3.459890785449943</c:v>
                </c:pt>
                <c:pt idx="150">
                  <c:v>3.6615760472858057</c:v>
                </c:pt>
                <c:pt idx="151">
                  <c:v>4.0108174148357989</c:v>
                </c:pt>
                <c:pt idx="152">
                  <c:v>4.3508530963908214</c:v>
                </c:pt>
                <c:pt idx="153">
                  <c:v>4.5649555706913389</c:v>
                </c:pt>
                <c:pt idx="154">
                  <c:v>4.7845521157157833</c:v>
                </c:pt>
                <c:pt idx="155">
                  <c:v>5.0701749254868673</c:v>
                </c:pt>
                <c:pt idx="156">
                  <c:v>5.1755127233534637</c:v>
                </c:pt>
                <c:pt idx="157">
                  <c:v>4.9747665810086232</c:v>
                </c:pt>
                <c:pt idx="158">
                  <c:v>4.7368648815632639</c:v>
                </c:pt>
                <c:pt idx="159">
                  <c:v>4.7011368055189564</c:v>
                </c:pt>
                <c:pt idx="160">
                  <c:v>4.8862258370065348</c:v>
                </c:pt>
                <c:pt idx="161">
                  <c:v>5.1258921673479847</c:v>
                </c:pt>
                <c:pt idx="162">
                  <c:v>5.183050191188471</c:v>
                </c:pt>
                <c:pt idx="163">
                  <c:v>4.9675908482093689</c:v>
                </c:pt>
                <c:pt idx="164">
                  <c:v>4.7517824556091597</c:v>
                </c:pt>
                <c:pt idx="165">
                  <c:v>4.6671290182816847</c:v>
                </c:pt>
                <c:pt idx="166">
                  <c:v>4.5880123749854107</c:v>
                </c:pt>
                <c:pt idx="167">
                  <c:v>4.5761334443304378</c:v>
                </c:pt>
                <c:pt idx="168">
                  <c:v>4.7321062229745507</c:v>
                </c:pt>
                <c:pt idx="169">
                  <c:v>4.8769582096036999</c:v>
                </c:pt>
                <c:pt idx="170">
                  <c:v>4.8871610466680835</c:v>
                </c:pt>
                <c:pt idx="171">
                  <c:v>4.9403198990075197</c:v>
                </c:pt>
                <c:pt idx="172">
                  <c:v>4.890602358392897</c:v>
                </c:pt>
                <c:pt idx="173">
                  <c:v>4.6307726069437081</c:v>
                </c:pt>
                <c:pt idx="174">
                  <c:v>4.3742189231749506</c:v>
                </c:pt>
                <c:pt idx="175">
                  <c:v>4.2310339061034199</c:v>
                </c:pt>
                <c:pt idx="176">
                  <c:v>4.0845457166568195</c:v>
                </c:pt>
                <c:pt idx="177">
                  <c:v>3.8914006537434744</c:v>
                </c:pt>
                <c:pt idx="178">
                  <c:v>3.7277167489753396</c:v>
                </c:pt>
                <c:pt idx="179">
                  <c:v>3.4688058258004872</c:v>
                </c:pt>
                <c:pt idx="180">
                  <c:v>3.0986907139823927</c:v>
                </c:pt>
                <c:pt idx="181">
                  <c:v>2.9249710156578033</c:v>
                </c:pt>
                <c:pt idx="182">
                  <c:v>3.0041614823319946</c:v>
                </c:pt>
                <c:pt idx="183">
                  <c:v>2.9958777911159444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71-49E7-B926-BEEA06BEA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6216"/>
        <c:axId val="735736608"/>
      </c:lineChart>
      <c:dateAx>
        <c:axId val="735736216"/>
        <c:scaling>
          <c:orientation val="minMax"/>
          <c:max val="4282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660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735736608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</a:t>
                </a:r>
                <a:r>
                  <a:rPr lang="hu-HU" baseline="0"/>
                  <a:t>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1933384252648345E-2"/>
              <c:y val="3.9728538384323307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6216"/>
        <c:crosses val="autoZero"/>
        <c:crossBetween val="between"/>
        <c:majorUnit val="3"/>
      </c:valAx>
      <c:dateAx>
        <c:axId val="7357370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735737392"/>
        <c:crosses val="autoZero"/>
        <c:auto val="1"/>
        <c:lblOffset val="100"/>
        <c:baseTimeUnit val="months"/>
      </c:dateAx>
      <c:valAx>
        <c:axId val="735737392"/>
        <c:scaling>
          <c:orientation val="minMax"/>
          <c:max val="12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baseline="0">
                    <a:effectLst/>
                  </a:rPr>
                  <a:t>Percent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77942748978846343"/>
              <c:y val="1.2743857198970017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7000"/>
        <c:crosses val="max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20562547736858E-2"/>
          <c:y val="8.0327761532754338E-2"/>
          <c:w val="0.86865074884601334"/>
          <c:h val="0.66898878365993109"/>
        </c:manualLayout>
      </c:layout>
      <c:lineChart>
        <c:grouping val="standard"/>
        <c:varyColors val="0"/>
        <c:ser>
          <c:idx val="0"/>
          <c:order val="0"/>
          <c:tx>
            <c:strRef>
              <c:f>'c3-15'!$B$12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'c3-15'!$A$14:$A$35</c:f>
              <c:numCache>
                <c:formatCode>m/d/yyyy</c:formatCode>
                <c:ptCount val="22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</c:numCache>
            </c:numRef>
          </c:cat>
          <c:val>
            <c:numRef>
              <c:f>'c3-15'!$B$14:$B$35</c:f>
              <c:numCache>
                <c:formatCode>0.0</c:formatCode>
                <c:ptCount val="22"/>
                <c:pt idx="0">
                  <c:v>53.2</c:v>
                </c:pt>
                <c:pt idx="1">
                  <c:v>56.9</c:v>
                </c:pt>
                <c:pt idx="2">
                  <c:v>58.7</c:v>
                </c:pt>
                <c:pt idx="3">
                  <c:v>61.8</c:v>
                </c:pt>
                <c:pt idx="4">
                  <c:v>65.8</c:v>
                </c:pt>
                <c:pt idx="5">
                  <c:v>66.900000000000006</c:v>
                </c:pt>
                <c:pt idx="6">
                  <c:v>65.5</c:v>
                </c:pt>
                <c:pt idx="7">
                  <c:v>62.6</c:v>
                </c:pt>
                <c:pt idx="8">
                  <c:v>59.7</c:v>
                </c:pt>
                <c:pt idx="9">
                  <c:v>59.8</c:v>
                </c:pt>
                <c:pt idx="10">
                  <c:v>63.5</c:v>
                </c:pt>
                <c:pt idx="11">
                  <c:v>65.7</c:v>
                </c:pt>
                <c:pt idx="12">
                  <c:v>65.8</c:v>
                </c:pt>
                <c:pt idx="13">
                  <c:v>57.1</c:v>
                </c:pt>
                <c:pt idx="14">
                  <c:v>66.400000000000006</c:v>
                </c:pt>
                <c:pt idx="15">
                  <c:v>67.900000000000006</c:v>
                </c:pt>
                <c:pt idx="16">
                  <c:v>70.400000000000006</c:v>
                </c:pt>
                <c:pt idx="17">
                  <c:v>78.3</c:v>
                </c:pt>
                <c:pt idx="18">
                  <c:v>83</c:v>
                </c:pt>
                <c:pt idx="19">
                  <c:v>87.4</c:v>
                </c:pt>
                <c:pt idx="20">
                  <c:v>95.8</c:v>
                </c:pt>
                <c:pt idx="21">
                  <c:v>102.5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8-46FC-8333-45E45CFE23DD}"/>
            </c:ext>
          </c:extLst>
        </c:ser>
        <c:ser>
          <c:idx val="3"/>
          <c:order val="1"/>
          <c:tx>
            <c:strRef>
              <c:f>'c3-15'!$C$12</c:f>
              <c:strCache>
                <c:ptCount val="1"/>
                <c:pt idx="0">
                  <c:v>V3*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'c3-15'!$A$14:$A$35</c:f>
              <c:numCache>
                <c:formatCode>m/d/yyyy</c:formatCode>
                <c:ptCount val="22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</c:numCache>
            </c:numRef>
          </c:cat>
          <c:val>
            <c:numRef>
              <c:f>'c3-15'!$C$14:$C$35</c:f>
              <c:numCache>
                <c:formatCode>0.0</c:formatCode>
                <c:ptCount val="22"/>
                <c:pt idx="0">
                  <c:v>62.45</c:v>
                </c:pt>
                <c:pt idx="1">
                  <c:v>62.949999999999996</c:v>
                </c:pt>
                <c:pt idx="2">
                  <c:v>64.8</c:v>
                </c:pt>
                <c:pt idx="3">
                  <c:v>65.099999999999994</c:v>
                </c:pt>
                <c:pt idx="4">
                  <c:v>64.400000000000006</c:v>
                </c:pt>
                <c:pt idx="5">
                  <c:v>60.95</c:v>
                </c:pt>
                <c:pt idx="6">
                  <c:v>58.95</c:v>
                </c:pt>
                <c:pt idx="7">
                  <c:v>54.6</c:v>
                </c:pt>
                <c:pt idx="8">
                  <c:v>53.566666666666663</c:v>
                </c:pt>
                <c:pt idx="9">
                  <c:v>50.033333333333331</c:v>
                </c:pt>
                <c:pt idx="10">
                  <c:v>50.133333333333333</c:v>
                </c:pt>
                <c:pt idx="11">
                  <c:v>50.566666666666663</c:v>
                </c:pt>
                <c:pt idx="12">
                  <c:v>50.733333333333327</c:v>
                </c:pt>
                <c:pt idx="13">
                  <c:v>43.56666666666667</c:v>
                </c:pt>
                <c:pt idx="14">
                  <c:v>47.566666666666663</c:v>
                </c:pt>
                <c:pt idx="15">
                  <c:v>49.5</c:v>
                </c:pt>
                <c:pt idx="16">
                  <c:v>47.666666666666664</c:v>
                </c:pt>
                <c:pt idx="17">
                  <c:v>52.699999999999996</c:v>
                </c:pt>
                <c:pt idx="18">
                  <c:v>55.433333333333337</c:v>
                </c:pt>
                <c:pt idx="19">
                  <c:v>57</c:v>
                </c:pt>
                <c:pt idx="20">
                  <c:v>58.033333333333339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8-46FC-8333-45E45CFE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736216"/>
        <c:axId val="735736608"/>
      </c:lineChart>
      <c:dateAx>
        <c:axId val="735736216"/>
        <c:scaling>
          <c:orientation val="minMax"/>
          <c:max val="423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 GDP százalékában</a:t>
                </a:r>
              </a:p>
            </c:rich>
          </c:tx>
          <c:layout>
            <c:manualLayout>
              <c:xMode val="edge"/>
              <c:yMode val="edge"/>
              <c:x val="0.10387307807259323"/>
              <c:y val="3.5634792475887052E-3"/>
            </c:manualLayout>
          </c:layout>
          <c:overlay val="0"/>
        </c:title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660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735736608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6216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451097630166277"/>
          <c:w val="1"/>
          <c:h val="9.5489023698337186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20562547736858E-2"/>
          <c:y val="8.0327761532754338E-2"/>
          <c:w val="0.86865074884601334"/>
          <c:h val="0.66898878365993109"/>
        </c:manualLayout>
      </c:layout>
      <c:lineChart>
        <c:grouping val="standard"/>
        <c:varyColors val="0"/>
        <c:ser>
          <c:idx val="0"/>
          <c:order val="0"/>
          <c:tx>
            <c:strRef>
              <c:f>'c3-15'!$B$13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'c3-15'!$A$14:$A$35</c:f>
              <c:numCache>
                <c:formatCode>m/d/yyyy</c:formatCode>
                <c:ptCount val="22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</c:numCache>
            </c:numRef>
          </c:cat>
          <c:val>
            <c:numRef>
              <c:f>'c3-15'!$B$14:$B$35</c:f>
              <c:numCache>
                <c:formatCode>0.0</c:formatCode>
                <c:ptCount val="22"/>
                <c:pt idx="0">
                  <c:v>53.2</c:v>
                </c:pt>
                <c:pt idx="1">
                  <c:v>56.9</c:v>
                </c:pt>
                <c:pt idx="2">
                  <c:v>58.7</c:v>
                </c:pt>
                <c:pt idx="3">
                  <c:v>61.8</c:v>
                </c:pt>
                <c:pt idx="4">
                  <c:v>65.8</c:v>
                </c:pt>
                <c:pt idx="5">
                  <c:v>66.900000000000006</c:v>
                </c:pt>
                <c:pt idx="6">
                  <c:v>65.5</c:v>
                </c:pt>
                <c:pt idx="7">
                  <c:v>62.6</c:v>
                </c:pt>
                <c:pt idx="8">
                  <c:v>59.7</c:v>
                </c:pt>
                <c:pt idx="9">
                  <c:v>59.8</c:v>
                </c:pt>
                <c:pt idx="10">
                  <c:v>63.5</c:v>
                </c:pt>
                <c:pt idx="11">
                  <c:v>65.7</c:v>
                </c:pt>
                <c:pt idx="12">
                  <c:v>65.8</c:v>
                </c:pt>
                <c:pt idx="13">
                  <c:v>57.1</c:v>
                </c:pt>
                <c:pt idx="14">
                  <c:v>66.400000000000006</c:v>
                </c:pt>
                <c:pt idx="15">
                  <c:v>67.900000000000006</c:v>
                </c:pt>
                <c:pt idx="16">
                  <c:v>70.400000000000006</c:v>
                </c:pt>
                <c:pt idx="17">
                  <c:v>78.3</c:v>
                </c:pt>
                <c:pt idx="18">
                  <c:v>83</c:v>
                </c:pt>
                <c:pt idx="19">
                  <c:v>87.4</c:v>
                </c:pt>
                <c:pt idx="20">
                  <c:v>95.8</c:v>
                </c:pt>
                <c:pt idx="21">
                  <c:v>102.5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3-4219-910A-3B73DCD0573B}"/>
            </c:ext>
          </c:extLst>
        </c:ser>
        <c:ser>
          <c:idx val="3"/>
          <c:order val="1"/>
          <c:tx>
            <c:strRef>
              <c:f>'c3-15'!$C$13</c:f>
              <c:strCache>
                <c:ptCount val="1"/>
                <c:pt idx="0">
                  <c:v>V3*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'c3-15'!$A$14:$A$35</c:f>
              <c:numCache>
                <c:formatCode>m/d/yyyy</c:formatCode>
                <c:ptCount val="22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</c:numCache>
            </c:numRef>
          </c:cat>
          <c:val>
            <c:numRef>
              <c:f>'c3-15'!$C$14:$C$35</c:f>
              <c:numCache>
                <c:formatCode>0.0</c:formatCode>
                <c:ptCount val="22"/>
                <c:pt idx="0">
                  <c:v>62.45</c:v>
                </c:pt>
                <c:pt idx="1">
                  <c:v>62.949999999999996</c:v>
                </c:pt>
                <c:pt idx="2">
                  <c:v>64.8</c:v>
                </c:pt>
                <c:pt idx="3">
                  <c:v>65.099999999999994</c:v>
                </c:pt>
                <c:pt idx="4">
                  <c:v>64.400000000000006</c:v>
                </c:pt>
                <c:pt idx="5">
                  <c:v>60.95</c:v>
                </c:pt>
                <c:pt idx="6">
                  <c:v>58.95</c:v>
                </c:pt>
                <c:pt idx="7">
                  <c:v>54.6</c:v>
                </c:pt>
                <c:pt idx="8">
                  <c:v>53.566666666666663</c:v>
                </c:pt>
                <c:pt idx="9">
                  <c:v>50.033333333333331</c:v>
                </c:pt>
                <c:pt idx="10">
                  <c:v>50.133333333333333</c:v>
                </c:pt>
                <c:pt idx="11">
                  <c:v>50.566666666666663</c:v>
                </c:pt>
                <c:pt idx="12">
                  <c:v>50.733333333333327</c:v>
                </c:pt>
                <c:pt idx="13">
                  <c:v>43.56666666666667</c:v>
                </c:pt>
                <c:pt idx="14">
                  <c:v>47.566666666666663</c:v>
                </c:pt>
                <c:pt idx="15">
                  <c:v>49.5</c:v>
                </c:pt>
                <c:pt idx="16">
                  <c:v>47.666666666666664</c:v>
                </c:pt>
                <c:pt idx="17">
                  <c:v>52.699999999999996</c:v>
                </c:pt>
                <c:pt idx="18">
                  <c:v>55.433333333333337</c:v>
                </c:pt>
                <c:pt idx="19">
                  <c:v>57</c:v>
                </c:pt>
                <c:pt idx="20">
                  <c:v>58.033333333333339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3-4219-910A-3B73DCD05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736216"/>
        <c:axId val="735736608"/>
      </c:lineChart>
      <c:dateAx>
        <c:axId val="735736216"/>
        <c:scaling>
          <c:orientation val="minMax"/>
          <c:max val="423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As a percentage of GDP</a:t>
                </a:r>
              </a:p>
            </c:rich>
          </c:tx>
          <c:layout>
            <c:manualLayout>
              <c:xMode val="edge"/>
              <c:yMode val="edge"/>
              <c:x val="0.10387307807259323"/>
              <c:y val="3.5634792475887052E-3"/>
            </c:manualLayout>
          </c:layout>
          <c:overlay val="0"/>
        </c:title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660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735736608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6216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451097630166277"/>
          <c:w val="1"/>
          <c:h val="9.5489023698337186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44739747802778E-2"/>
          <c:y val="8.3699218749999998E-2"/>
          <c:w val="0.88705921846177138"/>
          <c:h val="0.4970030576334412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'c3-16'!$C$14:$S$15</c:f>
              <c:multiLvlStrCache>
                <c:ptCount val="17"/>
                <c:lvl>
                  <c:pt idx="1">
                    <c:v>2015.III.n.év</c:v>
                  </c:pt>
                  <c:pt idx="3">
                    <c:v>2016.I.n.év</c:v>
                  </c:pt>
                  <c:pt idx="5">
                    <c:v>2016.III.n.év</c:v>
                  </c:pt>
                  <c:pt idx="7">
                    <c:v>2017.I.n.év</c:v>
                  </c:pt>
                  <c:pt idx="10">
                    <c:v>2015.III.n.év</c:v>
                  </c:pt>
                  <c:pt idx="12">
                    <c:v>2016.I.n.év</c:v>
                  </c:pt>
                  <c:pt idx="14">
                    <c:v>2016.III.n.év</c:v>
                  </c:pt>
                  <c:pt idx="16">
                    <c:v>2017.I.n.év</c:v>
                  </c:pt>
                </c:lvl>
                <c:lvl>
                  <c:pt idx="0">
                    <c:v>Szűk állam</c:v>
                  </c:pt>
                  <c:pt idx="9">
                    <c:v>Államhoz szorosan kötődő vállalatok</c:v>
                  </c:pt>
                </c:lvl>
              </c:multiLvlStrCache>
            </c:multiLvlStrRef>
          </c:cat>
          <c:val>
            <c:numRef>
              <c:f>'c3-16'!$C$16:$S$16</c:f>
              <c:numCache>
                <c:formatCode>0.0</c:formatCode>
                <c:ptCount val="17"/>
                <c:pt idx="1">
                  <c:v>24.503474848148521</c:v>
                </c:pt>
                <c:pt idx="2">
                  <c:v>91.27767571708938</c:v>
                </c:pt>
                <c:pt idx="3">
                  <c:v>-12.237477630816485</c:v>
                </c:pt>
                <c:pt idx="4">
                  <c:v>-35.190635933233317</c:v>
                </c:pt>
                <c:pt idx="5">
                  <c:v>-39.909732394539866</c:v>
                </c:pt>
                <c:pt idx="6">
                  <c:v>-64.172749025059375</c:v>
                </c:pt>
                <c:pt idx="7">
                  <c:v>9.5656418934827023</c:v>
                </c:pt>
                <c:pt idx="10">
                  <c:v>-1.195255324135569</c:v>
                </c:pt>
                <c:pt idx="11">
                  <c:v>10.692405572071962</c:v>
                </c:pt>
                <c:pt idx="12">
                  <c:v>-38.017093443212921</c:v>
                </c:pt>
                <c:pt idx="13">
                  <c:v>-53.333129218445819</c:v>
                </c:pt>
                <c:pt idx="14">
                  <c:v>-37.123610442314927</c:v>
                </c:pt>
                <c:pt idx="15">
                  <c:v>-37.731972575264706</c:v>
                </c:pt>
                <c:pt idx="16">
                  <c:v>38.66688160388432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0-49B6-B0C4-9746FC69A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39744"/>
        <c:axId val="735740528"/>
      </c:lineChart>
      <c:catAx>
        <c:axId val="73573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40528"/>
        <c:crosses val="autoZero"/>
        <c:auto val="1"/>
        <c:lblAlgn val="ctr"/>
        <c:lblOffset val="100"/>
        <c:tickLblSkip val="1"/>
        <c:noMultiLvlLbl val="0"/>
      </c:catAx>
      <c:valAx>
        <c:axId val="7357405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397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44739747802778E-2"/>
          <c:y val="8.3699218749999998E-2"/>
          <c:w val="0.88705921846177138"/>
          <c:h val="0.5512831033483522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'c3-16'!$C$12:$S$13</c:f>
              <c:multiLvlStrCache>
                <c:ptCount val="17"/>
                <c:lvl>
                  <c:pt idx="1">
                    <c:v>2015Q3</c:v>
                  </c:pt>
                  <c:pt idx="3">
                    <c:v>2016Q1</c:v>
                  </c:pt>
                  <c:pt idx="5">
                    <c:v>2016Q3</c:v>
                  </c:pt>
                  <c:pt idx="7">
                    <c:v>2017Q1</c:v>
                  </c:pt>
                  <c:pt idx="10">
                    <c:v>2015Q3</c:v>
                  </c:pt>
                  <c:pt idx="12">
                    <c:v>2016Q1</c:v>
                  </c:pt>
                  <c:pt idx="14">
                    <c:v>2016Q3</c:v>
                  </c:pt>
                  <c:pt idx="16">
                    <c:v>2017Q1</c:v>
                  </c:pt>
                </c:lvl>
                <c:lvl>
                  <c:pt idx="0">
                    <c:v>Government</c:v>
                  </c:pt>
                  <c:pt idx="9">
                    <c:v>Government
 -related</c:v>
                  </c:pt>
                </c:lvl>
              </c:multiLvlStrCache>
            </c:multiLvlStrRef>
          </c:cat>
          <c:val>
            <c:numRef>
              <c:f>'c3-16'!$C$16:$S$16</c:f>
              <c:numCache>
                <c:formatCode>0.0</c:formatCode>
                <c:ptCount val="17"/>
                <c:pt idx="1">
                  <c:v>24.503474848148521</c:v>
                </c:pt>
                <c:pt idx="2">
                  <c:v>91.27767571708938</c:v>
                </c:pt>
                <c:pt idx="3">
                  <c:v>-12.237477630816485</c:v>
                </c:pt>
                <c:pt idx="4">
                  <c:v>-35.190635933233317</c:v>
                </c:pt>
                <c:pt idx="5">
                  <c:v>-39.909732394539866</c:v>
                </c:pt>
                <c:pt idx="6">
                  <c:v>-64.172749025059375</c:v>
                </c:pt>
                <c:pt idx="7">
                  <c:v>9.5656418934827023</c:v>
                </c:pt>
                <c:pt idx="10">
                  <c:v>-1.195255324135569</c:v>
                </c:pt>
                <c:pt idx="11">
                  <c:v>10.692405572071962</c:v>
                </c:pt>
                <c:pt idx="12">
                  <c:v>-38.017093443212921</c:v>
                </c:pt>
                <c:pt idx="13">
                  <c:v>-53.333129218445819</c:v>
                </c:pt>
                <c:pt idx="14">
                  <c:v>-37.123610442314927</c:v>
                </c:pt>
                <c:pt idx="15">
                  <c:v>-37.731972575264706</c:v>
                </c:pt>
                <c:pt idx="16">
                  <c:v>38.66688160388432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F-45E1-96FE-E69403C3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41312"/>
        <c:axId val="719507008"/>
      </c:lineChart>
      <c:catAx>
        <c:axId val="73574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txPr>
          <a:bodyPr rot="-5400000" vert="horz"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07008"/>
        <c:crosses val="autoZero"/>
        <c:auto val="1"/>
        <c:lblAlgn val="ctr"/>
        <c:lblOffset val="100"/>
        <c:tickLblSkip val="1"/>
        <c:noMultiLvlLbl val="0"/>
      </c:catAx>
      <c:valAx>
        <c:axId val="719507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5741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44739747802778E-2"/>
          <c:y val="8.3699218749999998E-2"/>
          <c:w val="0.88705921846177138"/>
          <c:h val="0.4861470484904590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'c3-17'!$C$15:$AB$16</c:f>
              <c:multiLvlStrCache>
                <c:ptCount val="26"/>
                <c:lvl>
                  <c:pt idx="1">
                    <c:v>2015.III.n.év</c:v>
                  </c:pt>
                  <c:pt idx="3">
                    <c:v>2016.I.n.év</c:v>
                  </c:pt>
                  <c:pt idx="5">
                    <c:v>2016.III.n.év</c:v>
                  </c:pt>
                  <c:pt idx="7">
                    <c:v>2017.I.n.év</c:v>
                  </c:pt>
                  <c:pt idx="10">
                    <c:v>2015.III.n.év</c:v>
                  </c:pt>
                  <c:pt idx="12">
                    <c:v>2016.I.n.év</c:v>
                  </c:pt>
                  <c:pt idx="14">
                    <c:v>2016.III.n.év</c:v>
                  </c:pt>
                  <c:pt idx="16">
                    <c:v>2017.I.n.év</c:v>
                  </c:pt>
                  <c:pt idx="19">
                    <c:v>2015.III.n.év</c:v>
                  </c:pt>
                  <c:pt idx="21">
                    <c:v>2016.I.n.év</c:v>
                  </c:pt>
                  <c:pt idx="23">
                    <c:v>2016.III.n.év</c:v>
                  </c:pt>
                  <c:pt idx="25">
                    <c:v>2017.I.n.év</c:v>
                  </c:pt>
                </c:lvl>
                <c:lvl>
                  <c:pt idx="0">
                    <c:v>Külpiacra termelő vállalatok</c:v>
                  </c:pt>
                  <c:pt idx="9">
                    <c:v>Belföldre termelő és szolgáltató vállalatok</c:v>
                  </c:pt>
                  <c:pt idx="18">
                    <c:v>Lakosság</c:v>
                  </c:pt>
                </c:lvl>
              </c:multiLvlStrCache>
            </c:multiLvlStrRef>
          </c:cat>
          <c:val>
            <c:numRef>
              <c:f>'c3-17'!$C$17:$AB$17</c:f>
              <c:numCache>
                <c:formatCode>0.0</c:formatCode>
                <c:ptCount val="26"/>
                <c:pt idx="1">
                  <c:v>-8.6494892483021228</c:v>
                </c:pt>
                <c:pt idx="2">
                  <c:v>-3.8987057892821864</c:v>
                </c:pt>
                <c:pt idx="3">
                  <c:v>-5.327443245784802</c:v>
                </c:pt>
                <c:pt idx="4">
                  <c:v>6.2476160895764243</c:v>
                </c:pt>
                <c:pt idx="5">
                  <c:v>12.09679929821772</c:v>
                </c:pt>
                <c:pt idx="6">
                  <c:v>1.0617093107485598</c:v>
                </c:pt>
                <c:pt idx="7">
                  <c:v>36.045517630941369</c:v>
                </c:pt>
                <c:pt idx="10">
                  <c:v>0.23854473903517359</c:v>
                </c:pt>
                <c:pt idx="11">
                  <c:v>12.95768344685737</c:v>
                </c:pt>
                <c:pt idx="12">
                  <c:v>1.7516883784834958</c:v>
                </c:pt>
                <c:pt idx="13">
                  <c:v>4.2901020405820889</c:v>
                </c:pt>
                <c:pt idx="14">
                  <c:v>4.874188030228277</c:v>
                </c:pt>
                <c:pt idx="15">
                  <c:v>-2.0216310548837435</c:v>
                </c:pt>
                <c:pt idx="16">
                  <c:v>23.904490106216471</c:v>
                </c:pt>
                <c:pt idx="19">
                  <c:v>3.7378165962695498</c:v>
                </c:pt>
                <c:pt idx="20">
                  <c:v>4.5749664473914375</c:v>
                </c:pt>
                <c:pt idx="21">
                  <c:v>-18.351414197406445</c:v>
                </c:pt>
                <c:pt idx="22">
                  <c:v>-9.9371454752418824</c:v>
                </c:pt>
                <c:pt idx="23">
                  <c:v>-4.7165937295613469</c:v>
                </c:pt>
                <c:pt idx="24">
                  <c:v>3.4866094367055789</c:v>
                </c:pt>
                <c:pt idx="25">
                  <c:v>56.353436595244368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09-4E63-B14D-F4EB57976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07400"/>
        <c:axId val="719508184"/>
      </c:lineChart>
      <c:catAx>
        <c:axId val="719507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08184"/>
        <c:crosses val="autoZero"/>
        <c:auto val="1"/>
        <c:lblAlgn val="ctr"/>
        <c:lblOffset val="100"/>
        <c:tickLblSkip val="1"/>
        <c:noMultiLvlLbl val="0"/>
      </c:catAx>
      <c:valAx>
        <c:axId val="7195081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074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44739747802778E-2"/>
          <c:y val="8.3699218749999998E-2"/>
          <c:w val="0.88705921846177138"/>
          <c:h val="0.5621391124913344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'c3-17'!$C$13:$AB$14</c:f>
              <c:multiLvlStrCache>
                <c:ptCount val="26"/>
                <c:lvl>
                  <c:pt idx="1">
                    <c:v>2015Q3</c:v>
                  </c:pt>
                  <c:pt idx="3">
                    <c:v>2016Q1</c:v>
                  </c:pt>
                  <c:pt idx="5">
                    <c:v>2016Q3</c:v>
                  </c:pt>
                  <c:pt idx="7">
                    <c:v>2017Q1</c:v>
                  </c:pt>
                  <c:pt idx="10">
                    <c:v>2015Q3</c:v>
                  </c:pt>
                  <c:pt idx="12">
                    <c:v>2016Q1</c:v>
                  </c:pt>
                  <c:pt idx="14">
                    <c:v>2016Q3</c:v>
                  </c:pt>
                  <c:pt idx="16">
                    <c:v>2017Q1</c:v>
                  </c:pt>
                  <c:pt idx="19">
                    <c:v>2015Q3</c:v>
                  </c:pt>
                  <c:pt idx="21">
                    <c:v>2016Q1</c:v>
                  </c:pt>
                  <c:pt idx="23">
                    <c:v>2016Q3</c:v>
                  </c:pt>
                  <c:pt idx="25">
                    <c:v>2017Q1</c:v>
                  </c:pt>
                </c:lvl>
                <c:lvl>
                  <c:pt idx="0">
                    <c:v>Tradeable</c:v>
                  </c:pt>
                  <c:pt idx="9">
                    <c:v>Non-
tradeable</c:v>
                  </c:pt>
                  <c:pt idx="18">
                    <c:v>House-
holds</c:v>
                  </c:pt>
                </c:lvl>
              </c:multiLvlStrCache>
            </c:multiLvlStrRef>
          </c:cat>
          <c:val>
            <c:numRef>
              <c:f>'c3-17'!$C$17:$AB$17</c:f>
              <c:numCache>
                <c:formatCode>0.0</c:formatCode>
                <c:ptCount val="26"/>
                <c:pt idx="1">
                  <c:v>-8.6494892483021228</c:v>
                </c:pt>
                <c:pt idx="2">
                  <c:v>-3.8987057892821864</c:v>
                </c:pt>
                <c:pt idx="3">
                  <c:v>-5.327443245784802</c:v>
                </c:pt>
                <c:pt idx="4">
                  <c:v>6.2476160895764243</c:v>
                </c:pt>
                <c:pt idx="5">
                  <c:v>12.09679929821772</c:v>
                </c:pt>
                <c:pt idx="6">
                  <c:v>1.0617093107485598</c:v>
                </c:pt>
                <c:pt idx="7">
                  <c:v>36.045517630941369</c:v>
                </c:pt>
                <c:pt idx="10">
                  <c:v>0.23854473903517359</c:v>
                </c:pt>
                <c:pt idx="11">
                  <c:v>12.95768344685737</c:v>
                </c:pt>
                <c:pt idx="12">
                  <c:v>1.7516883784834958</c:v>
                </c:pt>
                <c:pt idx="13">
                  <c:v>4.2901020405820889</c:v>
                </c:pt>
                <c:pt idx="14">
                  <c:v>4.874188030228277</c:v>
                </c:pt>
                <c:pt idx="15">
                  <c:v>-2.0216310548837435</c:v>
                </c:pt>
                <c:pt idx="16">
                  <c:v>23.904490106216471</c:v>
                </c:pt>
                <c:pt idx="19">
                  <c:v>3.7378165962695498</c:v>
                </c:pt>
                <c:pt idx="20">
                  <c:v>4.5749664473914375</c:v>
                </c:pt>
                <c:pt idx="21">
                  <c:v>-18.351414197406445</c:v>
                </c:pt>
                <c:pt idx="22">
                  <c:v>-9.9371454752418824</c:v>
                </c:pt>
                <c:pt idx="23">
                  <c:v>-4.7165937295613469</c:v>
                </c:pt>
                <c:pt idx="24">
                  <c:v>3.4866094367055789</c:v>
                </c:pt>
                <c:pt idx="25">
                  <c:v>56.353436595244368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F-4FE7-8B0D-969D1A6F8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08968"/>
        <c:axId val="719509360"/>
      </c:lineChart>
      <c:catAx>
        <c:axId val="719508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09360"/>
        <c:crosses val="autoZero"/>
        <c:auto val="1"/>
        <c:lblAlgn val="ctr"/>
        <c:lblOffset val="100"/>
        <c:tickLblSkip val="1"/>
        <c:noMultiLvlLbl val="0"/>
      </c:catAx>
      <c:valAx>
        <c:axId val="719509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089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62868967013888888"/>
        </c:manualLayout>
      </c:layout>
      <c:lineChart>
        <c:grouping val="standard"/>
        <c:varyColors val="0"/>
        <c:ser>
          <c:idx val="1"/>
          <c:order val="1"/>
          <c:tx>
            <c:strRef>
              <c:f>'c3-18'!$C$14</c:f>
              <c:strCache>
                <c:ptCount val="1"/>
                <c:pt idx="0">
                  <c:v>Kkv-szektor (hitelintézetek)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'c3-18'!$A$15:$A$51</c:f>
              <c:numCache>
                <c:formatCode>m/d/yyyy</c:formatCode>
                <c:ptCount val="3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</c:numCache>
            </c:numRef>
          </c:cat>
          <c:val>
            <c:numRef>
              <c:f>'c3-18'!$C$15:$C$51</c:f>
              <c:numCache>
                <c:formatCode>#,##0.00</c:formatCode>
                <c:ptCount val="37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5.2691963929951573</c:v>
                </c:pt>
                <c:pt idx="32" formatCode="0.00">
                  <c:v>6.4735476317111837</c:v>
                </c:pt>
                <c:pt idx="33" formatCode="0.00">
                  <c:v>6.92687487326456</c:v>
                </c:pt>
                <c:pt idx="34" formatCode="0.00">
                  <c:v>7.435152123067895</c:v>
                </c:pt>
                <c:pt idx="35" formatCode="0.00">
                  <c:v>9.182493133618312</c:v>
                </c:pt>
                <c:pt idx="36" formatCode="0.00">
                  <c:v>8.0577221438403122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9-4F63-A48B-FA90A92F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10144"/>
        <c:axId val="719510536"/>
      </c:lineChart>
      <c:lineChart>
        <c:grouping val="standard"/>
        <c:varyColors val="0"/>
        <c:ser>
          <c:idx val="0"/>
          <c:order val="0"/>
          <c:tx>
            <c:strRef>
              <c:f>'c3-18'!$B$14</c:f>
              <c:strCache>
                <c:ptCount val="1"/>
                <c:pt idx="0">
                  <c:v>Vállalati szektor (hitelintézetek)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'c3-18'!$A$15:$A$51</c:f>
              <c:numCache>
                <c:formatCode>m/d/yyyy</c:formatCode>
                <c:ptCount val="3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</c:numCache>
            </c:numRef>
          </c:cat>
          <c:val>
            <c:numRef>
              <c:f>'c3-18'!$B$15:$B$51</c:f>
              <c:numCache>
                <c:formatCode>#,##0.00</c:formatCode>
                <c:ptCount val="37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-1.3989404474654479</c:v>
                </c:pt>
                <c:pt idx="25" formatCode="0.00">
                  <c:v>5.7635085563822866E-2</c:v>
                </c:pt>
                <c:pt idx="26" formatCode="0.00">
                  <c:v>-1.9467073463975408</c:v>
                </c:pt>
                <c:pt idx="27" formatCode="0.00">
                  <c:v>2.275819486471097</c:v>
                </c:pt>
                <c:pt idx="28" formatCode="0.00">
                  <c:v>0.56239697478293782</c:v>
                </c:pt>
                <c:pt idx="29" formatCode="0.00">
                  <c:v>-3.4404844025067263</c:v>
                </c:pt>
                <c:pt idx="30" formatCode="0.00">
                  <c:v>-4.5413106230122127</c:v>
                </c:pt>
                <c:pt idx="31" formatCode="0.00">
                  <c:v>-6.7020762312327911</c:v>
                </c:pt>
                <c:pt idx="32" formatCode="0.00">
                  <c:v>-2.4631855097374236</c:v>
                </c:pt>
                <c:pt idx="33" formatCode="0.00">
                  <c:v>0.49092127366414046</c:v>
                </c:pt>
                <c:pt idx="34" formatCode="0.00">
                  <c:v>1.7594180104441999</c:v>
                </c:pt>
                <c:pt idx="35" formatCode="0.00">
                  <c:v>4.1126429895744092</c:v>
                </c:pt>
                <c:pt idx="36" formatCode="0.00">
                  <c:v>4.3312556727495171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9-4F63-A48B-FA90A92FAFFF}"/>
            </c:ext>
          </c:extLst>
        </c:ser>
        <c:ser>
          <c:idx val="2"/>
          <c:order val="2"/>
          <c:tx>
            <c:strRef>
              <c:f>'c3-18'!$D$14</c:f>
              <c:strCache>
                <c:ptCount val="1"/>
                <c:pt idx="0">
                  <c:v>Kkv-szektor önálló vállalkozókkal (hitelintézetek)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rgbClr val="7BAFD4">
                  <a:lumMod val="50000"/>
                </a:srgbClr>
              </a:solidFill>
              <a:ln w="12700">
                <a:noFill/>
              </a:ln>
            </c:spPr>
          </c:marker>
          <c:cat>
            <c:numRef>
              <c:f>'c3-18'!$A$15:$A$51</c:f>
              <c:numCache>
                <c:formatCode>m/d/yyyy</c:formatCode>
                <c:ptCount val="3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</c:numCache>
            </c:numRef>
          </c:cat>
          <c:val>
            <c:numRef>
              <c:f>'c3-18'!$D$15:$D$51</c:f>
              <c:numCache>
                <c:formatCode>#,##0.00</c:formatCode>
                <c:ptCount val="37"/>
                <c:pt idx="33" formatCode="0.00">
                  <c:v>7.0997811792657117</c:v>
                </c:pt>
                <c:pt idx="34" formatCode="0.00">
                  <c:v>8.7280371365924445</c:v>
                </c:pt>
                <c:pt idx="35" formatCode="0.00">
                  <c:v>12.652663122609345</c:v>
                </c:pt>
                <c:pt idx="36" formatCode="0.00">
                  <c:v>12.817209368988507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B-439E-80FF-0F88EEEF2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11320"/>
        <c:axId val="719510928"/>
      </c:lineChart>
      <c:catAx>
        <c:axId val="7195101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105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719510536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10144"/>
        <c:crosses val="autoZero"/>
        <c:crossBetween val="between"/>
        <c:majorUnit val="5"/>
      </c:valAx>
      <c:valAx>
        <c:axId val="719510928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3627314814814813"/>
              <c:y val="1.450217013888888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D8D"/>
            </a:solidFill>
          </a:ln>
        </c:spPr>
        <c:crossAx val="719511320"/>
        <c:crosses val="max"/>
        <c:crossBetween val="between"/>
      </c:valAx>
      <c:catAx>
        <c:axId val="719511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19510928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32552083333331"/>
          <c:w val="1"/>
          <c:h val="0.1946744791666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64522612847222227"/>
        </c:manualLayout>
      </c:layout>
      <c:lineChart>
        <c:grouping val="standard"/>
        <c:varyColors val="0"/>
        <c:ser>
          <c:idx val="1"/>
          <c:order val="1"/>
          <c:tx>
            <c:strRef>
              <c:f>'c3-18'!$C$13</c:f>
              <c:strCache>
                <c:ptCount val="1"/>
                <c:pt idx="0">
                  <c:v>SME sector (MFI)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'c3-18'!$A$15:$A$51</c:f>
              <c:numCache>
                <c:formatCode>m/d/yyyy</c:formatCode>
                <c:ptCount val="3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</c:numCache>
            </c:numRef>
          </c:cat>
          <c:val>
            <c:numRef>
              <c:f>'c3-18'!$C$15:$C$51</c:f>
              <c:numCache>
                <c:formatCode>#,##0.00</c:formatCode>
                <c:ptCount val="37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5.2691963929951573</c:v>
                </c:pt>
                <c:pt idx="32" formatCode="0.00">
                  <c:v>6.4735476317111837</c:v>
                </c:pt>
                <c:pt idx="33" formatCode="0.00">
                  <c:v>6.92687487326456</c:v>
                </c:pt>
                <c:pt idx="34" formatCode="0.00">
                  <c:v>7.435152123067895</c:v>
                </c:pt>
                <c:pt idx="35" formatCode="0.00">
                  <c:v>9.182493133618312</c:v>
                </c:pt>
                <c:pt idx="36" formatCode="0.00">
                  <c:v>8.0577221438403122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A-44D6-ACDD-2E1514AC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12104"/>
        <c:axId val="719512496"/>
      </c:lineChart>
      <c:lineChart>
        <c:grouping val="standard"/>
        <c:varyColors val="0"/>
        <c:ser>
          <c:idx val="0"/>
          <c:order val="0"/>
          <c:tx>
            <c:strRef>
              <c:f>'c3-18'!$B$13</c:f>
              <c:strCache>
                <c:ptCount val="1"/>
                <c:pt idx="0">
                  <c:v>Corporate sector (MFI)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'c3-18'!$A$15:$A$51</c:f>
              <c:numCache>
                <c:formatCode>m/d/yyyy</c:formatCode>
                <c:ptCount val="3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</c:numCache>
            </c:numRef>
          </c:cat>
          <c:val>
            <c:numRef>
              <c:f>'c3-18'!$B$15:$B$51</c:f>
              <c:numCache>
                <c:formatCode>#,##0.00</c:formatCode>
                <c:ptCount val="37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-1.3989404474654479</c:v>
                </c:pt>
                <c:pt idx="25" formatCode="0.00">
                  <c:v>5.7635085563822866E-2</c:v>
                </c:pt>
                <c:pt idx="26" formatCode="0.00">
                  <c:v>-1.9467073463975408</c:v>
                </c:pt>
                <c:pt idx="27" formatCode="0.00">
                  <c:v>2.275819486471097</c:v>
                </c:pt>
                <c:pt idx="28" formatCode="0.00">
                  <c:v>0.56239697478293782</c:v>
                </c:pt>
                <c:pt idx="29" formatCode="0.00">
                  <c:v>-3.4404844025067263</c:v>
                </c:pt>
                <c:pt idx="30" formatCode="0.00">
                  <c:v>-4.5413106230122127</c:v>
                </c:pt>
                <c:pt idx="31" formatCode="0.00">
                  <c:v>-6.7020762312327911</c:v>
                </c:pt>
                <c:pt idx="32" formatCode="0.00">
                  <c:v>-2.4631855097374236</c:v>
                </c:pt>
                <c:pt idx="33" formatCode="0.00">
                  <c:v>0.49092127366414046</c:v>
                </c:pt>
                <c:pt idx="34" formatCode="0.00">
                  <c:v>1.7594180104441999</c:v>
                </c:pt>
                <c:pt idx="35" formatCode="0.00">
                  <c:v>4.1126429895744092</c:v>
                </c:pt>
                <c:pt idx="36" formatCode="0.00">
                  <c:v>4.3312556727495171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A-44D6-ACDD-2E1514ACDF97}"/>
            </c:ext>
          </c:extLst>
        </c:ser>
        <c:ser>
          <c:idx val="2"/>
          <c:order val="2"/>
          <c:tx>
            <c:strRef>
              <c:f>'c3-18'!$D$13</c:f>
              <c:strCache>
                <c:ptCount val="1"/>
                <c:pt idx="0">
                  <c:v>SME sector with self-employed (MFI)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rgbClr val="7BAFD4">
                  <a:lumMod val="50000"/>
                </a:srgbClr>
              </a:solidFill>
              <a:ln>
                <a:noFill/>
              </a:ln>
            </c:spPr>
          </c:marker>
          <c:cat>
            <c:numRef>
              <c:f>'c3-18'!$A$15:$A$51</c:f>
              <c:numCache>
                <c:formatCode>m/d/yyyy</c:formatCode>
                <c:ptCount val="3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</c:numCache>
            </c:numRef>
          </c:cat>
          <c:val>
            <c:numRef>
              <c:f>'c3-18'!$D$15:$D$51</c:f>
              <c:numCache>
                <c:formatCode>#,##0.00</c:formatCode>
                <c:ptCount val="37"/>
                <c:pt idx="33" formatCode="0.00">
                  <c:v>7.0997811792657117</c:v>
                </c:pt>
                <c:pt idx="34" formatCode="0.00">
                  <c:v>8.7280371365924445</c:v>
                </c:pt>
                <c:pt idx="35" formatCode="0.00">
                  <c:v>12.652663122609345</c:v>
                </c:pt>
                <c:pt idx="36" formatCode="0.00">
                  <c:v>12.817209368988507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1-42D7-9E9D-3CE95516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513280"/>
        <c:axId val="719512888"/>
      </c:lineChart>
      <c:catAx>
        <c:axId val="7195121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124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719512496"/>
        <c:scaling>
          <c:orientation val="minMax"/>
          <c:max val="25"/>
          <c:min val="-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1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9512104"/>
        <c:crosses val="autoZero"/>
        <c:crossBetween val="between"/>
        <c:majorUnit val="5"/>
      </c:valAx>
      <c:valAx>
        <c:axId val="719512888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D8D"/>
            </a:solidFill>
          </a:ln>
        </c:spPr>
        <c:crossAx val="719513280"/>
        <c:crosses val="max"/>
        <c:crossBetween val="between"/>
      </c:valAx>
      <c:dateAx>
        <c:axId val="7195132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19512888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25868055555554"/>
          <c:w val="1"/>
          <c:h val="0.1874131944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29103970699319E-2"/>
          <c:y val="8.9325086805555551E-2"/>
          <c:w val="0.82914179205860139"/>
          <c:h val="0.625012586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'c3-19'!$B$12</c:f>
              <c:strCache>
                <c:ptCount val="1"/>
                <c:pt idx="0">
                  <c:v>Újlakás építések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5875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'c3-19'!$A$14:$A$78</c15:sqref>
                  </c15:fullRef>
                </c:ext>
              </c:extLst>
              <c:f>'c3-19'!$A$18:$A$78</c:f>
              <c:numCache>
                <c:formatCode>General</c:formatCode>
                <c:ptCount val="61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'c3-19'!$B$14:$B$78</c15:sqref>
                  </c15:fullRef>
                </c:ext>
              </c:extLst>
              <c:f>'c3-19'!$B$18:$B$78</c:f>
              <c:numCache>
                <c:formatCode>0</c:formatCode>
                <c:ptCount val="61"/>
                <c:pt idx="0">
                  <c:v>7864.7901089536426</c:v>
                </c:pt>
                <c:pt idx="1">
                  <c:v>8034.8435502360717</c:v>
                </c:pt>
                <c:pt idx="2">
                  <c:v>7918.7972043066165</c:v>
                </c:pt>
                <c:pt idx="3">
                  <c:v>7692.5691365036701</c:v>
                </c:pt>
                <c:pt idx="4">
                  <c:v>7930.8859820713542</c:v>
                </c:pt>
                <c:pt idx="5">
                  <c:v>8382.9792349599102</c:v>
                </c:pt>
                <c:pt idx="6">
                  <c:v>8992.0388023030227</c:v>
                </c:pt>
                <c:pt idx="7">
                  <c:v>10237.095980665714</c:v>
                </c:pt>
                <c:pt idx="8">
                  <c:v>10383.962255473523</c:v>
                </c:pt>
                <c:pt idx="9">
                  <c:v>10670.249731749833</c:v>
                </c:pt>
                <c:pt idx="10">
                  <c:v>11219.677004469302</c:v>
                </c:pt>
                <c:pt idx="11">
                  <c:v>11639.111008307345</c:v>
                </c:pt>
                <c:pt idx="12">
                  <c:v>10655.690278349302</c:v>
                </c:pt>
                <c:pt idx="13">
                  <c:v>10732.441623330851</c:v>
                </c:pt>
                <c:pt idx="14">
                  <c:v>10243.87952239743</c:v>
                </c:pt>
                <c:pt idx="15">
                  <c:v>9451.9885759224126</c:v>
                </c:pt>
                <c:pt idx="16">
                  <c:v>9437.6781597497466</c:v>
                </c:pt>
                <c:pt idx="17">
                  <c:v>8341.837429864594</c:v>
                </c:pt>
                <c:pt idx="18">
                  <c:v>8048.5290428141925</c:v>
                </c:pt>
                <c:pt idx="19">
                  <c:v>8035.9553675714633</c:v>
                </c:pt>
                <c:pt idx="20">
                  <c:v>8567.952722158343</c:v>
                </c:pt>
                <c:pt idx="21">
                  <c:v>9508.8723380732845</c:v>
                </c:pt>
                <c:pt idx="22">
                  <c:v>8954.0764456417364</c:v>
                </c:pt>
                <c:pt idx="23">
                  <c:v>9128.0984941266343</c:v>
                </c:pt>
                <c:pt idx="24">
                  <c:v>8747.1143490253271</c:v>
                </c:pt>
                <c:pt idx="25">
                  <c:v>8433.488147410415</c:v>
                </c:pt>
                <c:pt idx="26">
                  <c:v>9498.4271678391779</c:v>
                </c:pt>
                <c:pt idx="27">
                  <c:v>9395.9703357250801</c:v>
                </c:pt>
                <c:pt idx="28">
                  <c:v>8835.180462149252</c:v>
                </c:pt>
                <c:pt idx="29">
                  <c:v>8585.7066166627374</c:v>
                </c:pt>
                <c:pt idx="30">
                  <c:v>7603.8699699953177</c:v>
                </c:pt>
                <c:pt idx="31">
                  <c:v>6969.2429511926885</c:v>
                </c:pt>
                <c:pt idx="32">
                  <c:v>6197.9693544499587</c:v>
                </c:pt>
                <c:pt idx="33">
                  <c:v>5392.4416252329202</c:v>
                </c:pt>
                <c:pt idx="34">
                  <c:v>4920.0385215260121</c:v>
                </c:pt>
                <c:pt idx="35">
                  <c:v>4312.550498791109</c:v>
                </c:pt>
                <c:pt idx="36">
                  <c:v>3808.3167790722505</c:v>
                </c:pt>
                <c:pt idx="37">
                  <c:v>3384.4729215294906</c:v>
                </c:pt>
                <c:pt idx="38">
                  <c:v>2938.3600253266882</c:v>
                </c:pt>
                <c:pt idx="39">
                  <c:v>2523.8502740715703</c:v>
                </c:pt>
                <c:pt idx="40">
                  <c:v>2904.5891120592905</c:v>
                </c:pt>
                <c:pt idx="41">
                  <c:v>2711.7352912960632</c:v>
                </c:pt>
                <c:pt idx="42">
                  <c:v>2541.2272449368411</c:v>
                </c:pt>
                <c:pt idx="43">
                  <c:v>2402.4483517078052</c:v>
                </c:pt>
                <c:pt idx="44">
                  <c:v>1857.2843098493022</c:v>
                </c:pt>
                <c:pt idx="45">
                  <c:v>1869.9125844342752</c:v>
                </c:pt>
                <c:pt idx="46">
                  <c:v>1765.1052116260471</c:v>
                </c:pt>
                <c:pt idx="47">
                  <c:v>1800.6978940903753</c:v>
                </c:pt>
                <c:pt idx="48">
                  <c:v>2084.2575423692269</c:v>
                </c:pt>
                <c:pt idx="49">
                  <c:v>2069.8473044145612</c:v>
                </c:pt>
                <c:pt idx="50">
                  <c:v>2144.3394649897577</c:v>
                </c:pt>
                <c:pt idx="51">
                  <c:v>2059.5556882264532</c:v>
                </c:pt>
                <c:pt idx="52">
                  <c:v>2043.6445880724639</c:v>
                </c:pt>
                <c:pt idx="53">
                  <c:v>1912.7707876913382</c:v>
                </c:pt>
                <c:pt idx="54">
                  <c:v>1903.5575571981956</c:v>
                </c:pt>
                <c:pt idx="55">
                  <c:v>1752.0270670380023</c:v>
                </c:pt>
                <c:pt idx="56">
                  <c:v>2088.4624001268639</c:v>
                </c:pt>
                <c:pt idx="57">
                  <c:v>2348.81727229024</c:v>
                </c:pt>
                <c:pt idx="58">
                  <c:v>2552.7561647791981</c:v>
                </c:pt>
                <c:pt idx="59">
                  <c:v>3003.9641628036979</c:v>
                </c:pt>
                <c:pt idx="60">
                  <c:v>2961.0565927382827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4-4185-9178-445B9F69C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719514064"/>
        <c:axId val="719514456"/>
      </c:barChart>
      <c:lineChart>
        <c:grouping val="standard"/>
        <c:varyColors val="0"/>
        <c:ser>
          <c:idx val="1"/>
          <c:order val="1"/>
          <c:tx>
            <c:strRef>
              <c:f>'c3-19'!$C$12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0-95D8-46E2-9A4A-D835D17707D7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'c3-19'!$A$14:$A$78</c15:sqref>
                  </c15:fullRef>
                </c:ext>
              </c:extLst>
              <c:f>'c3-19'!$A$18:$A$78</c:f>
              <c:numCache>
                <c:formatCode>General</c:formatCode>
                <c:ptCount val="61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'c3-19'!$C$14:$C$78</c15:sqref>
                  </c15:fullRef>
                </c:ext>
              </c:extLst>
              <c:f>'c3-19'!$C$18:$C$78</c:f>
              <c:numCache>
                <c:formatCode>0</c:formatCode>
                <c:ptCount val="61"/>
                <c:pt idx="0">
                  <c:v>12014.858570039536</c:v>
                </c:pt>
                <c:pt idx="1">
                  <c:v>12329.786460353696</c:v>
                </c:pt>
                <c:pt idx="2">
                  <c:v>12563.708180276988</c:v>
                </c:pt>
                <c:pt idx="3">
                  <c:v>11853.646789329779</c:v>
                </c:pt>
                <c:pt idx="4">
                  <c:v>13788.559221451731</c:v>
                </c:pt>
                <c:pt idx="5">
                  <c:v>14403.206244294786</c:v>
                </c:pt>
                <c:pt idx="6">
                  <c:v>14874.755609593743</c:v>
                </c:pt>
                <c:pt idx="7">
                  <c:v>16174.478924659741</c:v>
                </c:pt>
                <c:pt idx="8">
                  <c:v>14967.02909427013</c:v>
                </c:pt>
                <c:pt idx="9">
                  <c:v>14922.382206133252</c:v>
                </c:pt>
                <c:pt idx="10">
                  <c:v>13820.017493030342</c:v>
                </c:pt>
                <c:pt idx="11">
                  <c:v>13749.571206566276</c:v>
                </c:pt>
                <c:pt idx="12">
                  <c:v>12988.454252242645</c:v>
                </c:pt>
                <c:pt idx="13">
                  <c:v>13801.535341641507</c:v>
                </c:pt>
                <c:pt idx="14">
                  <c:v>13072.103658145383</c:v>
                </c:pt>
                <c:pt idx="15">
                  <c:v>11627.906747970466</c:v>
                </c:pt>
                <c:pt idx="16">
                  <c:v>11737.168239048728</c:v>
                </c:pt>
                <c:pt idx="17">
                  <c:v>10290.705294648333</c:v>
                </c:pt>
                <c:pt idx="18">
                  <c:v>11100.346396600617</c:v>
                </c:pt>
                <c:pt idx="19">
                  <c:v>11697.780069702318</c:v>
                </c:pt>
                <c:pt idx="20">
                  <c:v>11749.543030743278</c:v>
                </c:pt>
                <c:pt idx="21">
                  <c:v>10847.332608608915</c:v>
                </c:pt>
                <c:pt idx="22">
                  <c:v>11150.236158616273</c:v>
                </c:pt>
                <c:pt idx="23">
                  <c:v>10528.88820203154</c:v>
                </c:pt>
                <c:pt idx="24">
                  <c:v>10799.880947327945</c:v>
                </c:pt>
                <c:pt idx="25">
                  <c:v>11537.231939379128</c:v>
                </c:pt>
                <c:pt idx="26">
                  <c:v>10649.948222772327</c:v>
                </c:pt>
                <c:pt idx="27">
                  <c:v>10874.938890520598</c:v>
                </c:pt>
                <c:pt idx="28">
                  <c:v>8991.496597255702</c:v>
                </c:pt>
                <c:pt idx="29">
                  <c:v>7950.4216918030033</c:v>
                </c:pt>
                <c:pt idx="30">
                  <c:v>6098.7995535418186</c:v>
                </c:pt>
                <c:pt idx="31">
                  <c:v>5359.2821573994743</c:v>
                </c:pt>
                <c:pt idx="32">
                  <c:v>5435.7334173334275</c:v>
                </c:pt>
                <c:pt idx="33">
                  <c:v>4180.3429465953213</c:v>
                </c:pt>
                <c:pt idx="34">
                  <c:v>4245.5105532120751</c:v>
                </c:pt>
                <c:pt idx="35">
                  <c:v>3491.4130828591765</c:v>
                </c:pt>
                <c:pt idx="36">
                  <c:v>3005.9482258657795</c:v>
                </c:pt>
                <c:pt idx="37">
                  <c:v>3332.8230893421301</c:v>
                </c:pt>
                <c:pt idx="38">
                  <c:v>2989.9917770667789</c:v>
                </c:pt>
                <c:pt idx="39">
                  <c:v>3159.2369077253124</c:v>
                </c:pt>
                <c:pt idx="40">
                  <c:v>2889.8309084020257</c:v>
                </c:pt>
                <c:pt idx="41">
                  <c:v>2587.6208622786717</c:v>
                </c:pt>
                <c:pt idx="42">
                  <c:v>2668.8934827465014</c:v>
                </c:pt>
                <c:pt idx="43">
                  <c:v>2453.6547465728022</c:v>
                </c:pt>
                <c:pt idx="44">
                  <c:v>1718.3879245640805</c:v>
                </c:pt>
                <c:pt idx="45">
                  <c:v>1909.79062170516</c:v>
                </c:pt>
                <c:pt idx="46">
                  <c:v>1867.1008691799393</c:v>
                </c:pt>
                <c:pt idx="47">
                  <c:v>2040.7205845508204</c:v>
                </c:pt>
                <c:pt idx="48">
                  <c:v>2081.3782190529396</c:v>
                </c:pt>
                <c:pt idx="49">
                  <c:v>2237.433496999568</c:v>
                </c:pt>
                <c:pt idx="50">
                  <c:v>2754.3609203175356</c:v>
                </c:pt>
                <c:pt idx="51">
                  <c:v>2559.8273636299577</c:v>
                </c:pt>
                <c:pt idx="52">
                  <c:v>2898.2588242781708</c:v>
                </c:pt>
                <c:pt idx="53">
                  <c:v>2900.2607996819711</c:v>
                </c:pt>
                <c:pt idx="54">
                  <c:v>3104.536967018345</c:v>
                </c:pt>
                <c:pt idx="55">
                  <c:v>3611.9434090215123</c:v>
                </c:pt>
                <c:pt idx="56">
                  <c:v>6368.8529180597388</c:v>
                </c:pt>
                <c:pt idx="57">
                  <c:v>7849.3615910254703</c:v>
                </c:pt>
                <c:pt idx="58">
                  <c:v>8002.1825110493965</c:v>
                </c:pt>
                <c:pt idx="59">
                  <c:v>9338.6029798653944</c:v>
                </c:pt>
                <c:pt idx="60">
                  <c:v>11230.975573410351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4-4185-9178-445B9F69C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76784"/>
        <c:axId val="676677176"/>
      </c:lineChart>
      <c:dateAx>
        <c:axId val="71951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719514456"/>
        <c:crosses val="autoZero"/>
        <c:auto val="1"/>
        <c:lblOffset val="100"/>
        <c:baseTimeUnit val="days"/>
        <c:majorUnit val="4"/>
        <c:majorTimeUnit val="years"/>
        <c:minorUnit val="4"/>
        <c:minorTimeUnit val="months"/>
      </c:dateAx>
      <c:valAx>
        <c:axId val="719514456"/>
        <c:scaling>
          <c:orientation val="minMax"/>
          <c:max val="18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719514064"/>
        <c:crosses val="autoZero"/>
        <c:crossBetween val="between"/>
      </c:valAx>
      <c:catAx>
        <c:axId val="67667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6677176"/>
        <c:crosses val="autoZero"/>
        <c:auto val="1"/>
        <c:lblAlgn val="ctr"/>
        <c:lblOffset val="100"/>
        <c:noMultiLvlLbl val="1"/>
      </c:catAx>
      <c:valAx>
        <c:axId val="67667717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67667678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4596560846560845E-2"/>
          <c:y val="0.87735329861111122"/>
          <c:w val="0.89381084656084653"/>
          <c:h val="0.1226467013888888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solidFill>
            <a:sysClr val="windowText" lastClr="000000"/>
          </a:solidFill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3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'c3-2'!$B$12</c:f>
              <c:strCache>
                <c:ptCount val="1"/>
                <c:pt idx="0">
                  <c:v>2016Q1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'c3-2'!$C$12:$E$12</c:f>
              <c:numCache>
                <c:formatCode>0.0</c:formatCode>
                <c:ptCount val="3"/>
                <c:pt idx="0">
                  <c:v>6.7</c:v>
                </c:pt>
                <c:pt idx="1">
                  <c:v>-0.4</c:v>
                </c:pt>
                <c:pt idx="2">
                  <c:v>4.0548869999999999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0-4825-A0D1-39BF2DD99689}"/>
            </c:ext>
          </c:extLst>
        </c:ser>
        <c:ser>
          <c:idx val="4"/>
          <c:order val="1"/>
          <c:tx>
            <c:strRef>
              <c:f>'c3-2'!$B$13</c:f>
              <c:strCache>
                <c:ptCount val="1"/>
                <c:pt idx="0">
                  <c:v>2016Q2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'c3-2'!$C$13:$E$13</c:f>
              <c:numCache>
                <c:formatCode>0.0</c:formatCode>
                <c:ptCount val="3"/>
                <c:pt idx="0">
                  <c:v>6.7</c:v>
                </c:pt>
                <c:pt idx="1">
                  <c:v>-0.5</c:v>
                </c:pt>
                <c:pt idx="2">
                  <c:v>3.660272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0-4825-A0D1-39BF2DD99689}"/>
            </c:ext>
          </c:extLst>
        </c:ser>
        <c:ser>
          <c:idx val="0"/>
          <c:order val="2"/>
          <c:tx>
            <c:strRef>
              <c:f>'c3-2'!$B$14</c:f>
              <c:strCache>
                <c:ptCount val="1"/>
                <c:pt idx="0">
                  <c:v>2016Q3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'c3-2'!$C$14:$E$14</c:f>
              <c:numCache>
                <c:formatCode>0.0</c:formatCode>
                <c:ptCount val="3"/>
                <c:pt idx="0">
                  <c:v>6.7</c:v>
                </c:pt>
                <c:pt idx="1">
                  <c:v>-0.4</c:v>
                </c:pt>
                <c:pt idx="2">
                  <c:v>0.88433799999999996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0-4825-A0D1-39BF2DD99689}"/>
            </c:ext>
          </c:extLst>
        </c:ser>
        <c:ser>
          <c:idx val="1"/>
          <c:order val="3"/>
          <c:tx>
            <c:strRef>
              <c:f>'c3-2'!$B$15</c:f>
              <c:strCache>
                <c:ptCount val="1"/>
                <c:pt idx="0">
                  <c:v>2016Q4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'c3-2'!$C$15:$E$15</c:f>
              <c:numCache>
                <c:formatCode>0.0</c:formatCode>
                <c:ptCount val="3"/>
                <c:pt idx="0">
                  <c:v>6.8</c:v>
                </c:pt>
                <c:pt idx="1">
                  <c:v>0.3</c:v>
                </c:pt>
                <c:pt idx="2">
                  <c:v>3.4322349999999999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70-4825-A0D1-39BF2DD99689}"/>
            </c:ext>
          </c:extLst>
        </c:ser>
        <c:ser>
          <c:idx val="2"/>
          <c:order val="4"/>
          <c:tx>
            <c:strRef>
              <c:f>'c3-2'!$B$16</c:f>
              <c:strCache>
                <c:ptCount val="1"/>
                <c:pt idx="0">
                  <c:v>2017Q1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'c3-2'!$C$16:$E$16</c:f>
              <c:numCache>
                <c:formatCode>0.0</c:formatCode>
                <c:ptCount val="3"/>
                <c:pt idx="0">
                  <c:v>6.9</c:v>
                </c:pt>
                <c:pt idx="1">
                  <c:v>0.5</c:v>
                </c:pt>
                <c:pt idx="2">
                  <c:v>4.4752710000000002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70-4825-A0D1-39BF2DD99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909184"/>
        <c:axId val="508909576"/>
      </c:barChart>
      <c:catAx>
        <c:axId val="5089091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8909576"/>
        <c:crosses val="autoZero"/>
        <c:auto val="1"/>
        <c:lblAlgn val="ctr"/>
        <c:lblOffset val="100"/>
        <c:noMultiLvlLbl val="0"/>
      </c:catAx>
      <c:valAx>
        <c:axId val="508909576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036739417989418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89091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9700129512170821"/>
          <c:h val="9.35338017719198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29103970699319E-2"/>
          <c:y val="8.9325086805555551E-2"/>
          <c:w val="0.82914179205860139"/>
          <c:h val="0.641549045138888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'c3-19'!$B$13</c:f>
              <c:strCache>
                <c:ptCount val="1"/>
                <c:pt idx="0">
                  <c:v>Home constructions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5875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'c3-19'!$A$14:$A$78</c15:sqref>
                  </c15:fullRef>
                </c:ext>
              </c:extLst>
              <c:f>'c3-19'!$A$18:$A$78</c:f>
              <c:numCache>
                <c:formatCode>General</c:formatCode>
                <c:ptCount val="61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'c3-19'!$B$14:$B$78</c15:sqref>
                  </c15:fullRef>
                </c:ext>
              </c:extLst>
              <c:f>'c3-19'!$B$18:$B$78</c:f>
              <c:numCache>
                <c:formatCode>0</c:formatCode>
                <c:ptCount val="61"/>
                <c:pt idx="0">
                  <c:v>7864.7901089536426</c:v>
                </c:pt>
                <c:pt idx="1">
                  <c:v>8034.8435502360717</c:v>
                </c:pt>
                <c:pt idx="2">
                  <c:v>7918.7972043066165</c:v>
                </c:pt>
                <c:pt idx="3">
                  <c:v>7692.5691365036701</c:v>
                </c:pt>
                <c:pt idx="4">
                  <c:v>7930.8859820713542</c:v>
                </c:pt>
                <c:pt idx="5">
                  <c:v>8382.9792349599102</c:v>
                </c:pt>
                <c:pt idx="6">
                  <c:v>8992.0388023030227</c:v>
                </c:pt>
                <c:pt idx="7">
                  <c:v>10237.095980665714</c:v>
                </c:pt>
                <c:pt idx="8">
                  <c:v>10383.962255473523</c:v>
                </c:pt>
                <c:pt idx="9">
                  <c:v>10670.249731749833</c:v>
                </c:pt>
                <c:pt idx="10">
                  <c:v>11219.677004469302</c:v>
                </c:pt>
                <c:pt idx="11">
                  <c:v>11639.111008307345</c:v>
                </c:pt>
                <c:pt idx="12">
                  <c:v>10655.690278349302</c:v>
                </c:pt>
                <c:pt idx="13">
                  <c:v>10732.441623330851</c:v>
                </c:pt>
                <c:pt idx="14">
                  <c:v>10243.87952239743</c:v>
                </c:pt>
                <c:pt idx="15">
                  <c:v>9451.9885759224126</c:v>
                </c:pt>
                <c:pt idx="16">
                  <c:v>9437.6781597497466</c:v>
                </c:pt>
                <c:pt idx="17">
                  <c:v>8341.837429864594</c:v>
                </c:pt>
                <c:pt idx="18">
                  <c:v>8048.5290428141925</c:v>
                </c:pt>
                <c:pt idx="19">
                  <c:v>8035.9553675714633</c:v>
                </c:pt>
                <c:pt idx="20">
                  <c:v>8567.952722158343</c:v>
                </c:pt>
                <c:pt idx="21">
                  <c:v>9508.8723380732845</c:v>
                </c:pt>
                <c:pt idx="22">
                  <c:v>8954.0764456417364</c:v>
                </c:pt>
                <c:pt idx="23">
                  <c:v>9128.0984941266343</c:v>
                </c:pt>
                <c:pt idx="24">
                  <c:v>8747.1143490253271</c:v>
                </c:pt>
                <c:pt idx="25">
                  <c:v>8433.488147410415</c:v>
                </c:pt>
                <c:pt idx="26">
                  <c:v>9498.4271678391779</c:v>
                </c:pt>
                <c:pt idx="27">
                  <c:v>9395.9703357250801</c:v>
                </c:pt>
                <c:pt idx="28">
                  <c:v>8835.180462149252</c:v>
                </c:pt>
                <c:pt idx="29">
                  <c:v>8585.7066166627374</c:v>
                </c:pt>
                <c:pt idx="30">
                  <c:v>7603.8699699953177</c:v>
                </c:pt>
                <c:pt idx="31">
                  <c:v>6969.2429511926885</c:v>
                </c:pt>
                <c:pt idx="32">
                  <c:v>6197.9693544499587</c:v>
                </c:pt>
                <c:pt idx="33">
                  <c:v>5392.4416252329202</c:v>
                </c:pt>
                <c:pt idx="34">
                  <c:v>4920.0385215260121</c:v>
                </c:pt>
                <c:pt idx="35">
                  <c:v>4312.550498791109</c:v>
                </c:pt>
                <c:pt idx="36">
                  <c:v>3808.3167790722505</c:v>
                </c:pt>
                <c:pt idx="37">
                  <c:v>3384.4729215294906</c:v>
                </c:pt>
                <c:pt idx="38">
                  <c:v>2938.3600253266882</c:v>
                </c:pt>
                <c:pt idx="39">
                  <c:v>2523.8502740715703</c:v>
                </c:pt>
                <c:pt idx="40">
                  <c:v>2904.5891120592905</c:v>
                </c:pt>
                <c:pt idx="41">
                  <c:v>2711.7352912960632</c:v>
                </c:pt>
                <c:pt idx="42">
                  <c:v>2541.2272449368411</c:v>
                </c:pt>
                <c:pt idx="43">
                  <c:v>2402.4483517078052</c:v>
                </c:pt>
                <c:pt idx="44">
                  <c:v>1857.2843098493022</c:v>
                </c:pt>
                <c:pt idx="45">
                  <c:v>1869.9125844342752</c:v>
                </c:pt>
                <c:pt idx="46">
                  <c:v>1765.1052116260471</c:v>
                </c:pt>
                <c:pt idx="47">
                  <c:v>1800.6978940903753</c:v>
                </c:pt>
                <c:pt idx="48">
                  <c:v>2084.2575423692269</c:v>
                </c:pt>
                <c:pt idx="49">
                  <c:v>2069.8473044145612</c:v>
                </c:pt>
                <c:pt idx="50">
                  <c:v>2144.3394649897577</c:v>
                </c:pt>
                <c:pt idx="51">
                  <c:v>2059.5556882264532</c:v>
                </c:pt>
                <c:pt idx="52">
                  <c:v>2043.6445880724639</c:v>
                </c:pt>
                <c:pt idx="53">
                  <c:v>1912.7707876913382</c:v>
                </c:pt>
                <c:pt idx="54">
                  <c:v>1903.5575571981956</c:v>
                </c:pt>
                <c:pt idx="55">
                  <c:v>1752.0270670380023</c:v>
                </c:pt>
                <c:pt idx="56">
                  <c:v>2088.4624001268639</c:v>
                </c:pt>
                <c:pt idx="57">
                  <c:v>2348.81727229024</c:v>
                </c:pt>
                <c:pt idx="58">
                  <c:v>2552.7561647791981</c:v>
                </c:pt>
                <c:pt idx="59">
                  <c:v>3003.9641628036979</c:v>
                </c:pt>
                <c:pt idx="60">
                  <c:v>2961.0565927382827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5-4EF3-A010-041240C4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6677960"/>
        <c:axId val="676678352"/>
      </c:barChart>
      <c:lineChart>
        <c:grouping val="standard"/>
        <c:varyColors val="0"/>
        <c:ser>
          <c:idx val="1"/>
          <c:order val="1"/>
          <c:tx>
            <c:strRef>
              <c:f>'c3-19'!$C$13</c:f>
              <c:strCache>
                <c:ptCount val="1"/>
                <c:pt idx="0">
                  <c:v>Building permits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0-E56C-44D4-9A5B-A0718FA62E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'c3-19'!$A$14:$A$78</c15:sqref>
                  </c15:fullRef>
                </c:ext>
              </c:extLst>
              <c:f>'c3-19'!$A$18:$A$78</c:f>
              <c:numCache>
                <c:formatCode>General</c:formatCode>
                <c:ptCount val="61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'c3-19'!$C$14:$C$78</c15:sqref>
                  </c15:fullRef>
                </c:ext>
              </c:extLst>
              <c:f>'c3-19'!$C$18:$C$78</c:f>
              <c:numCache>
                <c:formatCode>0</c:formatCode>
                <c:ptCount val="61"/>
                <c:pt idx="0">
                  <c:v>12014.858570039536</c:v>
                </c:pt>
                <c:pt idx="1">
                  <c:v>12329.786460353696</c:v>
                </c:pt>
                <c:pt idx="2">
                  <c:v>12563.708180276988</c:v>
                </c:pt>
                <c:pt idx="3">
                  <c:v>11853.646789329779</c:v>
                </c:pt>
                <c:pt idx="4">
                  <c:v>13788.559221451731</c:v>
                </c:pt>
                <c:pt idx="5">
                  <c:v>14403.206244294786</c:v>
                </c:pt>
                <c:pt idx="6">
                  <c:v>14874.755609593743</c:v>
                </c:pt>
                <c:pt idx="7">
                  <c:v>16174.478924659741</c:v>
                </c:pt>
                <c:pt idx="8">
                  <c:v>14967.02909427013</c:v>
                </c:pt>
                <c:pt idx="9">
                  <c:v>14922.382206133252</c:v>
                </c:pt>
                <c:pt idx="10">
                  <c:v>13820.017493030342</c:v>
                </c:pt>
                <c:pt idx="11">
                  <c:v>13749.571206566276</c:v>
                </c:pt>
                <c:pt idx="12">
                  <c:v>12988.454252242645</c:v>
                </c:pt>
                <c:pt idx="13">
                  <c:v>13801.535341641507</c:v>
                </c:pt>
                <c:pt idx="14">
                  <c:v>13072.103658145383</c:v>
                </c:pt>
                <c:pt idx="15">
                  <c:v>11627.906747970466</c:v>
                </c:pt>
                <c:pt idx="16">
                  <c:v>11737.168239048728</c:v>
                </c:pt>
                <c:pt idx="17">
                  <c:v>10290.705294648333</c:v>
                </c:pt>
                <c:pt idx="18">
                  <c:v>11100.346396600617</c:v>
                </c:pt>
                <c:pt idx="19">
                  <c:v>11697.780069702318</c:v>
                </c:pt>
                <c:pt idx="20">
                  <c:v>11749.543030743278</c:v>
                </c:pt>
                <c:pt idx="21">
                  <c:v>10847.332608608915</c:v>
                </c:pt>
                <c:pt idx="22">
                  <c:v>11150.236158616273</c:v>
                </c:pt>
                <c:pt idx="23">
                  <c:v>10528.88820203154</c:v>
                </c:pt>
                <c:pt idx="24">
                  <c:v>10799.880947327945</c:v>
                </c:pt>
                <c:pt idx="25">
                  <c:v>11537.231939379128</c:v>
                </c:pt>
                <c:pt idx="26">
                  <c:v>10649.948222772327</c:v>
                </c:pt>
                <c:pt idx="27">
                  <c:v>10874.938890520598</c:v>
                </c:pt>
                <c:pt idx="28">
                  <c:v>8991.496597255702</c:v>
                </c:pt>
                <c:pt idx="29">
                  <c:v>7950.4216918030033</c:v>
                </c:pt>
                <c:pt idx="30">
                  <c:v>6098.7995535418186</c:v>
                </c:pt>
                <c:pt idx="31">
                  <c:v>5359.2821573994743</c:v>
                </c:pt>
                <c:pt idx="32">
                  <c:v>5435.7334173334275</c:v>
                </c:pt>
                <c:pt idx="33">
                  <c:v>4180.3429465953213</c:v>
                </c:pt>
                <c:pt idx="34">
                  <c:v>4245.5105532120751</c:v>
                </c:pt>
                <c:pt idx="35">
                  <c:v>3491.4130828591765</c:v>
                </c:pt>
                <c:pt idx="36">
                  <c:v>3005.9482258657795</c:v>
                </c:pt>
                <c:pt idx="37">
                  <c:v>3332.8230893421301</c:v>
                </c:pt>
                <c:pt idx="38">
                  <c:v>2989.9917770667789</c:v>
                </c:pt>
                <c:pt idx="39">
                  <c:v>3159.2369077253124</c:v>
                </c:pt>
                <c:pt idx="40">
                  <c:v>2889.8309084020257</c:v>
                </c:pt>
                <c:pt idx="41">
                  <c:v>2587.6208622786717</c:v>
                </c:pt>
                <c:pt idx="42">
                  <c:v>2668.8934827465014</c:v>
                </c:pt>
                <c:pt idx="43">
                  <c:v>2453.6547465728022</c:v>
                </c:pt>
                <c:pt idx="44">
                  <c:v>1718.3879245640805</c:v>
                </c:pt>
                <c:pt idx="45">
                  <c:v>1909.79062170516</c:v>
                </c:pt>
                <c:pt idx="46">
                  <c:v>1867.1008691799393</c:v>
                </c:pt>
                <c:pt idx="47">
                  <c:v>2040.7205845508204</c:v>
                </c:pt>
                <c:pt idx="48">
                  <c:v>2081.3782190529396</c:v>
                </c:pt>
                <c:pt idx="49">
                  <c:v>2237.433496999568</c:v>
                </c:pt>
                <c:pt idx="50">
                  <c:v>2754.3609203175356</c:v>
                </c:pt>
                <c:pt idx="51">
                  <c:v>2559.8273636299577</c:v>
                </c:pt>
                <c:pt idx="52">
                  <c:v>2898.2588242781708</c:v>
                </c:pt>
                <c:pt idx="53">
                  <c:v>2900.2607996819711</c:v>
                </c:pt>
                <c:pt idx="54">
                  <c:v>3104.536967018345</c:v>
                </c:pt>
                <c:pt idx="55">
                  <c:v>3611.9434090215123</c:v>
                </c:pt>
                <c:pt idx="56">
                  <c:v>6368.8529180597388</c:v>
                </c:pt>
                <c:pt idx="57">
                  <c:v>7849.3615910254703</c:v>
                </c:pt>
                <c:pt idx="58">
                  <c:v>8002.1825110493965</c:v>
                </c:pt>
                <c:pt idx="59">
                  <c:v>9338.6029798653944</c:v>
                </c:pt>
                <c:pt idx="60">
                  <c:v>11230.975573410351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5-4EF3-A010-041240C4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78744"/>
        <c:axId val="676679136"/>
      </c:lineChart>
      <c:dateAx>
        <c:axId val="676677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676678352"/>
        <c:crosses val="autoZero"/>
        <c:auto val="1"/>
        <c:lblOffset val="100"/>
        <c:baseTimeUnit val="days"/>
        <c:majorUnit val="4"/>
        <c:majorTimeUnit val="years"/>
        <c:minorUnit val="1"/>
        <c:minorTimeUnit val="months"/>
      </c:dateAx>
      <c:valAx>
        <c:axId val="676678352"/>
        <c:scaling>
          <c:orientation val="minMax"/>
          <c:max val="18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676677960"/>
        <c:crosses val="autoZero"/>
        <c:crossBetween val="between"/>
      </c:valAx>
      <c:catAx>
        <c:axId val="676678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6679136"/>
        <c:crosses val="autoZero"/>
        <c:auto val="1"/>
        <c:lblAlgn val="ctr"/>
        <c:lblOffset val="100"/>
        <c:noMultiLvlLbl val="1"/>
      </c:catAx>
      <c:valAx>
        <c:axId val="67667913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67667874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9.6593915343915343E-2"/>
          <c:y val="0.87735329861111122"/>
          <c:w val="0.79721693121693127"/>
          <c:h val="0.1226467013888888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solidFill>
            <a:sysClr val="windowText" lastClr="000000"/>
          </a:solidFill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9367E-2"/>
          <c:y val="7.7489481065919033E-2"/>
          <c:w val="0.81215174012001068"/>
          <c:h val="0.5619448784722221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'c3-20'!$B$12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5400">
              <a:noFill/>
              <a:prstDash val="solid"/>
            </a:ln>
          </c:spPr>
          <c:invertIfNegative val="0"/>
          <c:cat>
            <c:numRef>
              <c:f>'c3-20'!$A$22:$A$82</c:f>
              <c:numCache>
                <c:formatCode>m/d/yyyy</c:formatCode>
                <c:ptCount val="6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</c:numCache>
            </c:numRef>
          </c:cat>
          <c:val>
            <c:numRef>
              <c:f>'c3-20'!$B$22:$B$82</c:f>
              <c:numCache>
                <c:formatCode>0.0</c:formatCode>
                <c:ptCount val="61"/>
                <c:pt idx="0">
                  <c:v>-1134.6600000000001</c:v>
                </c:pt>
                <c:pt idx="1">
                  <c:v>-1021.962</c:v>
                </c:pt>
                <c:pt idx="2">
                  <c:v>-1017.601</c:v>
                </c:pt>
                <c:pt idx="3">
                  <c:v>-1084.932</c:v>
                </c:pt>
                <c:pt idx="4">
                  <c:v>-1083.08</c:v>
                </c:pt>
                <c:pt idx="5">
                  <c:v>-1243.76</c:v>
                </c:pt>
                <c:pt idx="6">
                  <c:v>-1314.4929999999999</c:v>
                </c:pt>
                <c:pt idx="7">
                  <c:v>-1213.721</c:v>
                </c:pt>
                <c:pt idx="8">
                  <c:v>-1194.7940000000001</c:v>
                </c:pt>
                <c:pt idx="9">
                  <c:v>-1256.672</c:v>
                </c:pt>
                <c:pt idx="10">
                  <c:v>-1273.4659999999999</c:v>
                </c:pt>
                <c:pt idx="11">
                  <c:v>-1247.4110000000001</c:v>
                </c:pt>
                <c:pt idx="12">
                  <c:v>-1133.1310000000001</c:v>
                </c:pt>
                <c:pt idx="13">
                  <c:v>-844.88499999999999</c:v>
                </c:pt>
                <c:pt idx="14">
                  <c:v>-686.54700000000003</c:v>
                </c:pt>
                <c:pt idx="15">
                  <c:v>-570.61699999999996</c:v>
                </c:pt>
                <c:pt idx="16">
                  <c:v>-606.84100000000001</c:v>
                </c:pt>
                <c:pt idx="17">
                  <c:v>-549.37400000000002</c:v>
                </c:pt>
                <c:pt idx="18">
                  <c:v>-482.76499999999999</c:v>
                </c:pt>
                <c:pt idx="19">
                  <c:v>-389.78199999999998</c:v>
                </c:pt>
                <c:pt idx="20">
                  <c:v>-236.94499999999999</c:v>
                </c:pt>
                <c:pt idx="21">
                  <c:v>-112.27</c:v>
                </c:pt>
                <c:pt idx="22">
                  <c:v>55.381</c:v>
                </c:pt>
                <c:pt idx="23">
                  <c:v>119.13500000000001</c:v>
                </c:pt>
                <c:pt idx="24">
                  <c:v>221.22300000000001</c:v>
                </c:pt>
                <c:pt idx="25">
                  <c:v>169.79900000000001</c:v>
                </c:pt>
                <c:pt idx="26">
                  <c:v>183.03800000000001</c:v>
                </c:pt>
                <c:pt idx="27">
                  <c:v>323.10399999999998</c:v>
                </c:pt>
                <c:pt idx="28">
                  <c:v>431.61900000000003</c:v>
                </c:pt>
                <c:pt idx="29">
                  <c:v>685.51099999999997</c:v>
                </c:pt>
                <c:pt idx="30">
                  <c:v>821.41600000000005</c:v>
                </c:pt>
                <c:pt idx="31">
                  <c:v>887.37900000000002</c:v>
                </c:pt>
                <c:pt idx="32">
                  <c:v>903.48599999999999</c:v>
                </c:pt>
                <c:pt idx="33">
                  <c:v>933.63499999999999</c:v>
                </c:pt>
                <c:pt idx="34">
                  <c:v>908.46</c:v>
                </c:pt>
                <c:pt idx="35">
                  <c:v>898.53499999999997</c:v>
                </c:pt>
                <c:pt idx="36">
                  <c:v>1020.9109999999999</c:v>
                </c:pt>
                <c:pt idx="37">
                  <c:v>1039.43</c:v>
                </c:pt>
                <c:pt idx="38">
                  <c:v>1151.508</c:v>
                </c:pt>
                <c:pt idx="39">
                  <c:v>1263.4580000000001</c:v>
                </c:pt>
                <c:pt idx="40">
                  <c:v>1262.021</c:v>
                </c:pt>
                <c:pt idx="41">
                  <c:v>1409.1510000000001</c:v>
                </c:pt>
                <c:pt idx="42">
                  <c:v>1521.434</c:v>
                </c:pt>
                <c:pt idx="43">
                  <c:v>1481.328</c:v>
                </c:pt>
                <c:pt idx="44">
                  <c:v>1496.912</c:v>
                </c:pt>
                <c:pt idx="45">
                  <c:v>1396.9690000000001</c:v>
                </c:pt>
                <c:pt idx="46">
                  <c:v>1426.0889999999999</c:v>
                </c:pt>
                <c:pt idx="47">
                  <c:v>1496.1110000000001</c:v>
                </c:pt>
                <c:pt idx="48">
                  <c:v>1522.82</c:v>
                </c:pt>
                <c:pt idx="49">
                  <c:v>1382.88</c:v>
                </c:pt>
                <c:pt idx="50">
                  <c:v>1243.0530000000001</c:v>
                </c:pt>
                <c:pt idx="51">
                  <c:v>1147.5840000000001</c:v>
                </c:pt>
                <c:pt idx="52">
                  <c:v>1254.2370000000001</c:v>
                </c:pt>
                <c:pt idx="53">
                  <c:v>1368.335</c:v>
                </c:pt>
                <c:pt idx="54">
                  <c:v>1387.3209999999999</c:v>
                </c:pt>
                <c:pt idx="55">
                  <c:v>1551.924</c:v>
                </c:pt>
                <c:pt idx="56">
                  <c:v>1405.25</c:v>
                </c:pt>
                <c:pt idx="57">
                  <c:v>1503.31</c:v>
                </c:pt>
                <c:pt idx="58">
                  <c:v>1515.9939999999999</c:v>
                </c:pt>
                <c:pt idx="59">
                  <c:v>1455</c:v>
                </c:pt>
                <c:pt idx="60">
                  <c:v>1424.98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DA-4586-9F00-6C6F492A2116}"/>
            </c:ext>
          </c:extLst>
        </c:ser>
        <c:ser>
          <c:idx val="0"/>
          <c:order val="1"/>
          <c:tx>
            <c:strRef>
              <c:f>'c3-20'!$C$12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'c3-20'!$A$22:$A$82</c:f>
              <c:numCache>
                <c:formatCode>m/d/yyyy</c:formatCode>
                <c:ptCount val="6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</c:numCache>
            </c:numRef>
          </c:cat>
          <c:val>
            <c:numRef>
              <c:f>'c3-20'!$C$22:$C$82</c:f>
              <c:numCache>
                <c:formatCode>0.0</c:formatCode>
                <c:ptCount val="61"/>
                <c:pt idx="0">
                  <c:v>911.27700000000004</c:v>
                </c:pt>
                <c:pt idx="1">
                  <c:v>801.697</c:v>
                </c:pt>
                <c:pt idx="2">
                  <c:v>685.66399999999999</c:v>
                </c:pt>
                <c:pt idx="3">
                  <c:v>560.029</c:v>
                </c:pt>
                <c:pt idx="4">
                  <c:v>470.21499999999997</c:v>
                </c:pt>
                <c:pt idx="5">
                  <c:v>435.36700000000002</c:v>
                </c:pt>
                <c:pt idx="6">
                  <c:v>320.77499999999998</c:v>
                </c:pt>
                <c:pt idx="7">
                  <c:v>287.08300000000003</c:v>
                </c:pt>
                <c:pt idx="8">
                  <c:v>341.48399999999998</c:v>
                </c:pt>
                <c:pt idx="9">
                  <c:v>295.553</c:v>
                </c:pt>
                <c:pt idx="10">
                  <c:v>242.06</c:v>
                </c:pt>
                <c:pt idx="11">
                  <c:v>197.703</c:v>
                </c:pt>
                <c:pt idx="12">
                  <c:v>104.92400000000001</c:v>
                </c:pt>
                <c:pt idx="13">
                  <c:v>47.296999999999997</c:v>
                </c:pt>
                <c:pt idx="14">
                  <c:v>46.935000000000002</c:v>
                </c:pt>
                <c:pt idx="15">
                  <c:v>61.93</c:v>
                </c:pt>
                <c:pt idx="16">
                  <c:v>113.178</c:v>
                </c:pt>
                <c:pt idx="17">
                  <c:v>213.57400000000001</c:v>
                </c:pt>
                <c:pt idx="18">
                  <c:v>314.01600000000002</c:v>
                </c:pt>
                <c:pt idx="19">
                  <c:v>369.95600000000002</c:v>
                </c:pt>
                <c:pt idx="20">
                  <c:v>372.27</c:v>
                </c:pt>
                <c:pt idx="21">
                  <c:v>328.30099999999999</c:v>
                </c:pt>
                <c:pt idx="22">
                  <c:v>269.89999999999998</c:v>
                </c:pt>
                <c:pt idx="23">
                  <c:v>231.36</c:v>
                </c:pt>
                <c:pt idx="24">
                  <c:v>208.89099999999999</c:v>
                </c:pt>
                <c:pt idx="25">
                  <c:v>216.97399999999999</c:v>
                </c:pt>
                <c:pt idx="26">
                  <c:v>222.93100000000001</c:v>
                </c:pt>
                <c:pt idx="27">
                  <c:v>221.851</c:v>
                </c:pt>
                <c:pt idx="28">
                  <c:v>233.99799999999999</c:v>
                </c:pt>
                <c:pt idx="29">
                  <c:v>262.012</c:v>
                </c:pt>
                <c:pt idx="30">
                  <c:v>284.29300000000001</c:v>
                </c:pt>
                <c:pt idx="31">
                  <c:v>240.512</c:v>
                </c:pt>
                <c:pt idx="32">
                  <c:v>328.06299999999999</c:v>
                </c:pt>
                <c:pt idx="33">
                  <c:v>367.392</c:v>
                </c:pt>
                <c:pt idx="34">
                  <c:v>421.875</c:v>
                </c:pt>
                <c:pt idx="35">
                  <c:v>559.97</c:v>
                </c:pt>
                <c:pt idx="36">
                  <c:v>527.37800000000004</c:v>
                </c:pt>
                <c:pt idx="37">
                  <c:v>573.029</c:v>
                </c:pt>
                <c:pt idx="38">
                  <c:v>629.85900000000004</c:v>
                </c:pt>
                <c:pt idx="39">
                  <c:v>694.85699999999997</c:v>
                </c:pt>
                <c:pt idx="40">
                  <c:v>758.62300000000005</c:v>
                </c:pt>
                <c:pt idx="41">
                  <c:v>774.38400000000001</c:v>
                </c:pt>
                <c:pt idx="42">
                  <c:v>778.88300000000004</c:v>
                </c:pt>
                <c:pt idx="43">
                  <c:v>777.96699999999998</c:v>
                </c:pt>
                <c:pt idx="44">
                  <c:v>804.51300000000003</c:v>
                </c:pt>
                <c:pt idx="45">
                  <c:v>777.14800000000002</c:v>
                </c:pt>
                <c:pt idx="46">
                  <c:v>816.09799999999996</c:v>
                </c:pt>
                <c:pt idx="47">
                  <c:v>780.976</c:v>
                </c:pt>
                <c:pt idx="48">
                  <c:v>820.13599999999997</c:v>
                </c:pt>
                <c:pt idx="49">
                  <c:v>903.08699999999999</c:v>
                </c:pt>
                <c:pt idx="50">
                  <c:v>980.56</c:v>
                </c:pt>
                <c:pt idx="51">
                  <c:v>1111.4010000000001</c:v>
                </c:pt>
                <c:pt idx="52">
                  <c:v>1162.45</c:v>
                </c:pt>
                <c:pt idx="53">
                  <c:v>1199.4549999999999</c:v>
                </c:pt>
                <c:pt idx="54">
                  <c:v>1252.277</c:v>
                </c:pt>
                <c:pt idx="55">
                  <c:v>1231.7850000000001</c:v>
                </c:pt>
                <c:pt idx="56">
                  <c:v>1258.1389999999999</c:v>
                </c:pt>
                <c:pt idx="57">
                  <c:v>1339.7180000000001</c:v>
                </c:pt>
                <c:pt idx="58">
                  <c:v>1381.8610000000001</c:v>
                </c:pt>
                <c:pt idx="59">
                  <c:v>1494.644</c:v>
                </c:pt>
                <c:pt idx="60">
                  <c:v>1544.963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DA-4586-9F00-6C6F492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6679528"/>
        <c:axId val="676679920"/>
      </c:barChart>
      <c:lineChart>
        <c:grouping val="standard"/>
        <c:varyColors val="0"/>
        <c:ser>
          <c:idx val="2"/>
          <c:order val="2"/>
          <c:tx>
            <c:strRef>
              <c:f>'c3-20'!$D$12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'c3-20'!$A$22:$A$82</c:f>
              <c:numCache>
                <c:formatCode>m/d/yyyy</c:formatCode>
                <c:ptCount val="6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</c:numCache>
            </c:numRef>
          </c:cat>
          <c:val>
            <c:numRef>
              <c:f>'c3-20'!$D$22:$D$82</c:f>
              <c:numCache>
                <c:formatCode>0.0</c:formatCode>
                <c:ptCount val="61"/>
                <c:pt idx="0">
                  <c:v>-223.38300000000004</c:v>
                </c:pt>
                <c:pt idx="1">
                  <c:v>-220.26499999999999</c:v>
                </c:pt>
                <c:pt idx="2">
                  <c:v>-331.93700000000001</c:v>
                </c:pt>
                <c:pt idx="3">
                  <c:v>-524.90300000000002</c:v>
                </c:pt>
                <c:pt idx="4">
                  <c:v>-612.86500000000001</c:v>
                </c:pt>
                <c:pt idx="5">
                  <c:v>-808.39300000000003</c:v>
                </c:pt>
                <c:pt idx="6">
                  <c:v>-993.71799999999996</c:v>
                </c:pt>
                <c:pt idx="7">
                  <c:v>-926.63799999999992</c:v>
                </c:pt>
                <c:pt idx="8">
                  <c:v>-853.31000000000017</c:v>
                </c:pt>
                <c:pt idx="9">
                  <c:v>-961.11900000000003</c:v>
                </c:pt>
                <c:pt idx="10">
                  <c:v>-1031.4059999999999</c:v>
                </c:pt>
                <c:pt idx="11">
                  <c:v>-1049.7080000000001</c:v>
                </c:pt>
                <c:pt idx="12">
                  <c:v>-1028.2070000000001</c:v>
                </c:pt>
                <c:pt idx="13">
                  <c:v>-797.58799999999997</c:v>
                </c:pt>
                <c:pt idx="14">
                  <c:v>-639.61200000000008</c:v>
                </c:pt>
                <c:pt idx="15">
                  <c:v>-508.68699999999995</c:v>
                </c:pt>
                <c:pt idx="16">
                  <c:v>-493.66300000000001</c:v>
                </c:pt>
                <c:pt idx="17">
                  <c:v>-335.8</c:v>
                </c:pt>
                <c:pt idx="18">
                  <c:v>-168.74899999999997</c:v>
                </c:pt>
                <c:pt idx="19">
                  <c:v>-19.825999999999965</c:v>
                </c:pt>
                <c:pt idx="20">
                  <c:v>135.32499999999999</c:v>
                </c:pt>
                <c:pt idx="21">
                  <c:v>216.03100000000001</c:v>
                </c:pt>
                <c:pt idx="22">
                  <c:v>325.28099999999995</c:v>
                </c:pt>
                <c:pt idx="23">
                  <c:v>350.495</c:v>
                </c:pt>
                <c:pt idx="24">
                  <c:v>430.11400000000003</c:v>
                </c:pt>
                <c:pt idx="25">
                  <c:v>386.77300000000002</c:v>
                </c:pt>
                <c:pt idx="26">
                  <c:v>405.96900000000005</c:v>
                </c:pt>
                <c:pt idx="27">
                  <c:v>544.95499999999993</c:v>
                </c:pt>
                <c:pt idx="28">
                  <c:v>665.61699999999996</c:v>
                </c:pt>
                <c:pt idx="29">
                  <c:v>947.52299999999991</c:v>
                </c:pt>
                <c:pt idx="30">
                  <c:v>1105.7090000000001</c:v>
                </c:pt>
                <c:pt idx="31">
                  <c:v>1127.8910000000001</c:v>
                </c:pt>
                <c:pt idx="32">
                  <c:v>1231.549</c:v>
                </c:pt>
                <c:pt idx="33">
                  <c:v>1301.027</c:v>
                </c:pt>
                <c:pt idx="34">
                  <c:v>1330.335</c:v>
                </c:pt>
                <c:pt idx="35">
                  <c:v>1458.5050000000001</c:v>
                </c:pt>
                <c:pt idx="36">
                  <c:v>1548.289</c:v>
                </c:pt>
                <c:pt idx="37">
                  <c:v>1612.4590000000001</c:v>
                </c:pt>
                <c:pt idx="38">
                  <c:v>1781.3670000000002</c:v>
                </c:pt>
                <c:pt idx="39">
                  <c:v>1958.3150000000001</c:v>
                </c:pt>
                <c:pt idx="40">
                  <c:v>2020.644</c:v>
                </c:pt>
                <c:pt idx="41">
                  <c:v>2183.5349999999999</c:v>
                </c:pt>
                <c:pt idx="42">
                  <c:v>2300.317</c:v>
                </c:pt>
                <c:pt idx="43">
                  <c:v>2259.2950000000001</c:v>
                </c:pt>
                <c:pt idx="44">
                  <c:v>2301.4250000000002</c:v>
                </c:pt>
                <c:pt idx="45">
                  <c:v>2174.1170000000002</c:v>
                </c:pt>
                <c:pt idx="46">
                  <c:v>2242.1869999999999</c:v>
                </c:pt>
                <c:pt idx="47">
                  <c:v>2277.087</c:v>
                </c:pt>
                <c:pt idx="48">
                  <c:v>2342.9560000000001</c:v>
                </c:pt>
                <c:pt idx="49">
                  <c:v>2285.9670000000001</c:v>
                </c:pt>
                <c:pt idx="50">
                  <c:v>2223.6130000000003</c:v>
                </c:pt>
                <c:pt idx="51">
                  <c:v>2258.9850000000001</c:v>
                </c:pt>
                <c:pt idx="52">
                  <c:v>2416.6869999999999</c:v>
                </c:pt>
                <c:pt idx="53">
                  <c:v>2567.79</c:v>
                </c:pt>
                <c:pt idx="54">
                  <c:v>2639.598</c:v>
                </c:pt>
                <c:pt idx="55">
                  <c:v>2783.7089999999998</c:v>
                </c:pt>
                <c:pt idx="56">
                  <c:v>2663.3890000000001</c:v>
                </c:pt>
                <c:pt idx="57">
                  <c:v>2843.0280000000002</c:v>
                </c:pt>
                <c:pt idx="58">
                  <c:v>2897.855</c:v>
                </c:pt>
                <c:pt idx="59">
                  <c:v>2949.6440000000002</c:v>
                </c:pt>
                <c:pt idx="60">
                  <c:v>2969.9430000000002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A-4586-9F00-6C6F492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79528"/>
        <c:axId val="676679920"/>
      </c:lineChart>
      <c:catAx>
        <c:axId val="676679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6679920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676679920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6679528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22395833333338"/>
          <c:w val="1"/>
          <c:h val="0.1924978298611110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6693121693122"/>
          <c:y val="7.7489583333333334E-2"/>
          <c:w val="0.81215174012001068"/>
          <c:h val="0.688724392361111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'c3-20'!$B$13</c:f>
              <c:strCache>
                <c:ptCount val="1"/>
                <c:pt idx="0">
                  <c:v>Goods balance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5400">
              <a:noFill/>
              <a:prstDash val="solid"/>
            </a:ln>
          </c:spPr>
          <c:invertIfNegative val="0"/>
          <c:cat>
            <c:numRef>
              <c:f>'c3-20'!$A$22:$A$82</c:f>
              <c:numCache>
                <c:formatCode>m/d/yyyy</c:formatCode>
                <c:ptCount val="6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</c:numCache>
            </c:numRef>
          </c:cat>
          <c:val>
            <c:numRef>
              <c:f>'c3-20'!$B$22:$B$82</c:f>
              <c:numCache>
                <c:formatCode>0.0</c:formatCode>
                <c:ptCount val="61"/>
                <c:pt idx="0">
                  <c:v>-1134.6600000000001</c:v>
                </c:pt>
                <c:pt idx="1">
                  <c:v>-1021.962</c:v>
                </c:pt>
                <c:pt idx="2">
                  <c:v>-1017.601</c:v>
                </c:pt>
                <c:pt idx="3">
                  <c:v>-1084.932</c:v>
                </c:pt>
                <c:pt idx="4">
                  <c:v>-1083.08</c:v>
                </c:pt>
                <c:pt idx="5">
                  <c:v>-1243.76</c:v>
                </c:pt>
                <c:pt idx="6">
                  <c:v>-1314.4929999999999</c:v>
                </c:pt>
                <c:pt idx="7">
                  <c:v>-1213.721</c:v>
                </c:pt>
                <c:pt idx="8">
                  <c:v>-1194.7940000000001</c:v>
                </c:pt>
                <c:pt idx="9">
                  <c:v>-1256.672</c:v>
                </c:pt>
                <c:pt idx="10">
                  <c:v>-1273.4659999999999</c:v>
                </c:pt>
                <c:pt idx="11">
                  <c:v>-1247.4110000000001</c:v>
                </c:pt>
                <c:pt idx="12">
                  <c:v>-1133.1310000000001</c:v>
                </c:pt>
                <c:pt idx="13">
                  <c:v>-844.88499999999999</c:v>
                </c:pt>
                <c:pt idx="14">
                  <c:v>-686.54700000000003</c:v>
                </c:pt>
                <c:pt idx="15">
                  <c:v>-570.61699999999996</c:v>
                </c:pt>
                <c:pt idx="16">
                  <c:v>-606.84100000000001</c:v>
                </c:pt>
                <c:pt idx="17">
                  <c:v>-549.37400000000002</c:v>
                </c:pt>
                <c:pt idx="18">
                  <c:v>-482.76499999999999</c:v>
                </c:pt>
                <c:pt idx="19">
                  <c:v>-389.78199999999998</c:v>
                </c:pt>
                <c:pt idx="20">
                  <c:v>-236.94499999999999</c:v>
                </c:pt>
                <c:pt idx="21">
                  <c:v>-112.27</c:v>
                </c:pt>
                <c:pt idx="22">
                  <c:v>55.381</c:v>
                </c:pt>
                <c:pt idx="23">
                  <c:v>119.13500000000001</c:v>
                </c:pt>
                <c:pt idx="24">
                  <c:v>221.22300000000001</c:v>
                </c:pt>
                <c:pt idx="25">
                  <c:v>169.79900000000001</c:v>
                </c:pt>
                <c:pt idx="26">
                  <c:v>183.03800000000001</c:v>
                </c:pt>
                <c:pt idx="27">
                  <c:v>323.10399999999998</c:v>
                </c:pt>
                <c:pt idx="28">
                  <c:v>431.61900000000003</c:v>
                </c:pt>
                <c:pt idx="29">
                  <c:v>685.51099999999997</c:v>
                </c:pt>
                <c:pt idx="30">
                  <c:v>821.41600000000005</c:v>
                </c:pt>
                <c:pt idx="31">
                  <c:v>887.37900000000002</c:v>
                </c:pt>
                <c:pt idx="32">
                  <c:v>903.48599999999999</c:v>
                </c:pt>
                <c:pt idx="33">
                  <c:v>933.63499999999999</c:v>
                </c:pt>
                <c:pt idx="34">
                  <c:v>908.46</c:v>
                </c:pt>
                <c:pt idx="35">
                  <c:v>898.53499999999997</c:v>
                </c:pt>
                <c:pt idx="36">
                  <c:v>1020.9109999999999</c:v>
                </c:pt>
                <c:pt idx="37">
                  <c:v>1039.43</c:v>
                </c:pt>
                <c:pt idx="38">
                  <c:v>1151.508</c:v>
                </c:pt>
                <c:pt idx="39">
                  <c:v>1263.4580000000001</c:v>
                </c:pt>
                <c:pt idx="40">
                  <c:v>1262.021</c:v>
                </c:pt>
                <c:pt idx="41">
                  <c:v>1409.1510000000001</c:v>
                </c:pt>
                <c:pt idx="42">
                  <c:v>1521.434</c:v>
                </c:pt>
                <c:pt idx="43">
                  <c:v>1481.328</c:v>
                </c:pt>
                <c:pt idx="44">
                  <c:v>1496.912</c:v>
                </c:pt>
                <c:pt idx="45">
                  <c:v>1396.9690000000001</c:v>
                </c:pt>
                <c:pt idx="46">
                  <c:v>1426.0889999999999</c:v>
                </c:pt>
                <c:pt idx="47">
                  <c:v>1496.1110000000001</c:v>
                </c:pt>
                <c:pt idx="48">
                  <c:v>1522.82</c:v>
                </c:pt>
                <c:pt idx="49">
                  <c:v>1382.88</c:v>
                </c:pt>
                <c:pt idx="50">
                  <c:v>1243.0530000000001</c:v>
                </c:pt>
                <c:pt idx="51">
                  <c:v>1147.5840000000001</c:v>
                </c:pt>
                <c:pt idx="52">
                  <c:v>1254.2370000000001</c:v>
                </c:pt>
                <c:pt idx="53">
                  <c:v>1368.335</c:v>
                </c:pt>
                <c:pt idx="54">
                  <c:v>1387.3209999999999</c:v>
                </c:pt>
                <c:pt idx="55">
                  <c:v>1551.924</c:v>
                </c:pt>
                <c:pt idx="56">
                  <c:v>1405.25</c:v>
                </c:pt>
                <c:pt idx="57">
                  <c:v>1503.31</c:v>
                </c:pt>
                <c:pt idx="58">
                  <c:v>1515.9939999999999</c:v>
                </c:pt>
                <c:pt idx="59">
                  <c:v>1455</c:v>
                </c:pt>
                <c:pt idx="60">
                  <c:v>1424.98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C-493E-A330-C0767968EAE1}"/>
            </c:ext>
          </c:extLst>
        </c:ser>
        <c:ser>
          <c:idx val="0"/>
          <c:order val="1"/>
          <c:tx>
            <c:strRef>
              <c:f>'c3-20'!$C$13</c:f>
              <c:strCache>
                <c:ptCount val="1"/>
                <c:pt idx="0">
                  <c:v>Services balance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'c3-20'!$A$22:$A$82</c:f>
              <c:numCache>
                <c:formatCode>m/d/yyyy</c:formatCode>
                <c:ptCount val="6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</c:numCache>
            </c:numRef>
          </c:cat>
          <c:val>
            <c:numRef>
              <c:f>'c3-20'!$C$22:$C$82</c:f>
              <c:numCache>
                <c:formatCode>0.0</c:formatCode>
                <c:ptCount val="61"/>
                <c:pt idx="0">
                  <c:v>911.27700000000004</c:v>
                </c:pt>
                <c:pt idx="1">
                  <c:v>801.697</c:v>
                </c:pt>
                <c:pt idx="2">
                  <c:v>685.66399999999999</c:v>
                </c:pt>
                <c:pt idx="3">
                  <c:v>560.029</c:v>
                </c:pt>
                <c:pt idx="4">
                  <c:v>470.21499999999997</c:v>
                </c:pt>
                <c:pt idx="5">
                  <c:v>435.36700000000002</c:v>
                </c:pt>
                <c:pt idx="6">
                  <c:v>320.77499999999998</c:v>
                </c:pt>
                <c:pt idx="7">
                  <c:v>287.08300000000003</c:v>
                </c:pt>
                <c:pt idx="8">
                  <c:v>341.48399999999998</c:v>
                </c:pt>
                <c:pt idx="9">
                  <c:v>295.553</c:v>
                </c:pt>
                <c:pt idx="10">
                  <c:v>242.06</c:v>
                </c:pt>
                <c:pt idx="11">
                  <c:v>197.703</c:v>
                </c:pt>
                <c:pt idx="12">
                  <c:v>104.92400000000001</c:v>
                </c:pt>
                <c:pt idx="13">
                  <c:v>47.296999999999997</c:v>
                </c:pt>
                <c:pt idx="14">
                  <c:v>46.935000000000002</c:v>
                </c:pt>
                <c:pt idx="15">
                  <c:v>61.93</c:v>
                </c:pt>
                <c:pt idx="16">
                  <c:v>113.178</c:v>
                </c:pt>
                <c:pt idx="17">
                  <c:v>213.57400000000001</c:v>
                </c:pt>
                <c:pt idx="18">
                  <c:v>314.01600000000002</c:v>
                </c:pt>
                <c:pt idx="19">
                  <c:v>369.95600000000002</c:v>
                </c:pt>
                <c:pt idx="20">
                  <c:v>372.27</c:v>
                </c:pt>
                <c:pt idx="21">
                  <c:v>328.30099999999999</c:v>
                </c:pt>
                <c:pt idx="22">
                  <c:v>269.89999999999998</c:v>
                </c:pt>
                <c:pt idx="23">
                  <c:v>231.36</c:v>
                </c:pt>
                <c:pt idx="24">
                  <c:v>208.89099999999999</c:v>
                </c:pt>
                <c:pt idx="25">
                  <c:v>216.97399999999999</c:v>
                </c:pt>
                <c:pt idx="26">
                  <c:v>222.93100000000001</c:v>
                </c:pt>
                <c:pt idx="27">
                  <c:v>221.851</c:v>
                </c:pt>
                <c:pt idx="28">
                  <c:v>233.99799999999999</c:v>
                </c:pt>
                <c:pt idx="29">
                  <c:v>262.012</c:v>
                </c:pt>
                <c:pt idx="30">
                  <c:v>284.29300000000001</c:v>
                </c:pt>
                <c:pt idx="31">
                  <c:v>240.512</c:v>
                </c:pt>
                <c:pt idx="32">
                  <c:v>328.06299999999999</c:v>
                </c:pt>
                <c:pt idx="33">
                  <c:v>367.392</c:v>
                </c:pt>
                <c:pt idx="34">
                  <c:v>421.875</c:v>
                </c:pt>
                <c:pt idx="35">
                  <c:v>559.97</c:v>
                </c:pt>
                <c:pt idx="36">
                  <c:v>527.37800000000004</c:v>
                </c:pt>
                <c:pt idx="37">
                  <c:v>573.029</c:v>
                </c:pt>
                <c:pt idx="38">
                  <c:v>629.85900000000004</c:v>
                </c:pt>
                <c:pt idx="39">
                  <c:v>694.85699999999997</c:v>
                </c:pt>
                <c:pt idx="40">
                  <c:v>758.62300000000005</c:v>
                </c:pt>
                <c:pt idx="41">
                  <c:v>774.38400000000001</c:v>
                </c:pt>
                <c:pt idx="42">
                  <c:v>778.88300000000004</c:v>
                </c:pt>
                <c:pt idx="43">
                  <c:v>777.96699999999998</c:v>
                </c:pt>
                <c:pt idx="44">
                  <c:v>804.51300000000003</c:v>
                </c:pt>
                <c:pt idx="45">
                  <c:v>777.14800000000002</c:v>
                </c:pt>
                <c:pt idx="46">
                  <c:v>816.09799999999996</c:v>
                </c:pt>
                <c:pt idx="47">
                  <c:v>780.976</c:v>
                </c:pt>
                <c:pt idx="48">
                  <c:v>820.13599999999997</c:v>
                </c:pt>
                <c:pt idx="49">
                  <c:v>903.08699999999999</c:v>
                </c:pt>
                <c:pt idx="50">
                  <c:v>980.56</c:v>
                </c:pt>
                <c:pt idx="51">
                  <c:v>1111.4010000000001</c:v>
                </c:pt>
                <c:pt idx="52">
                  <c:v>1162.45</c:v>
                </c:pt>
                <c:pt idx="53">
                  <c:v>1199.4549999999999</c:v>
                </c:pt>
                <c:pt idx="54">
                  <c:v>1252.277</c:v>
                </c:pt>
                <c:pt idx="55">
                  <c:v>1231.7850000000001</c:v>
                </c:pt>
                <c:pt idx="56">
                  <c:v>1258.1389999999999</c:v>
                </c:pt>
                <c:pt idx="57">
                  <c:v>1339.7180000000001</c:v>
                </c:pt>
                <c:pt idx="58">
                  <c:v>1381.8610000000001</c:v>
                </c:pt>
                <c:pt idx="59">
                  <c:v>1494.644</c:v>
                </c:pt>
                <c:pt idx="60">
                  <c:v>1544.963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C-493E-A330-C0767968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6680704"/>
        <c:axId val="676681096"/>
      </c:barChart>
      <c:lineChart>
        <c:grouping val="standard"/>
        <c:varyColors val="0"/>
        <c:ser>
          <c:idx val="2"/>
          <c:order val="2"/>
          <c:tx>
            <c:strRef>
              <c:f>'c3-20'!$D$13</c:f>
              <c:strCache>
                <c:ptCount val="1"/>
                <c:pt idx="0">
                  <c:v>Trade balance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'c3-20'!$A$22:$A$82</c:f>
              <c:numCache>
                <c:formatCode>m/d/yyyy</c:formatCode>
                <c:ptCount val="6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</c:numCache>
            </c:numRef>
          </c:cat>
          <c:val>
            <c:numRef>
              <c:f>'c3-20'!$D$22:$D$82</c:f>
              <c:numCache>
                <c:formatCode>0.0</c:formatCode>
                <c:ptCount val="61"/>
                <c:pt idx="0">
                  <c:v>-223.38300000000004</c:v>
                </c:pt>
                <c:pt idx="1">
                  <c:v>-220.26499999999999</c:v>
                </c:pt>
                <c:pt idx="2">
                  <c:v>-331.93700000000001</c:v>
                </c:pt>
                <c:pt idx="3">
                  <c:v>-524.90300000000002</c:v>
                </c:pt>
                <c:pt idx="4">
                  <c:v>-612.86500000000001</c:v>
                </c:pt>
                <c:pt idx="5">
                  <c:v>-808.39300000000003</c:v>
                </c:pt>
                <c:pt idx="6">
                  <c:v>-993.71799999999996</c:v>
                </c:pt>
                <c:pt idx="7">
                  <c:v>-926.63799999999992</c:v>
                </c:pt>
                <c:pt idx="8">
                  <c:v>-853.31000000000017</c:v>
                </c:pt>
                <c:pt idx="9">
                  <c:v>-961.11900000000003</c:v>
                </c:pt>
                <c:pt idx="10">
                  <c:v>-1031.4059999999999</c:v>
                </c:pt>
                <c:pt idx="11">
                  <c:v>-1049.7080000000001</c:v>
                </c:pt>
                <c:pt idx="12">
                  <c:v>-1028.2070000000001</c:v>
                </c:pt>
                <c:pt idx="13">
                  <c:v>-797.58799999999997</c:v>
                </c:pt>
                <c:pt idx="14">
                  <c:v>-639.61200000000008</c:v>
                </c:pt>
                <c:pt idx="15">
                  <c:v>-508.68699999999995</c:v>
                </c:pt>
                <c:pt idx="16">
                  <c:v>-493.66300000000001</c:v>
                </c:pt>
                <c:pt idx="17">
                  <c:v>-335.8</c:v>
                </c:pt>
                <c:pt idx="18">
                  <c:v>-168.74899999999997</c:v>
                </c:pt>
                <c:pt idx="19">
                  <c:v>-19.825999999999965</c:v>
                </c:pt>
                <c:pt idx="20">
                  <c:v>135.32499999999999</c:v>
                </c:pt>
                <c:pt idx="21">
                  <c:v>216.03100000000001</c:v>
                </c:pt>
                <c:pt idx="22">
                  <c:v>325.28099999999995</c:v>
                </c:pt>
                <c:pt idx="23">
                  <c:v>350.495</c:v>
                </c:pt>
                <c:pt idx="24">
                  <c:v>430.11400000000003</c:v>
                </c:pt>
                <c:pt idx="25">
                  <c:v>386.77300000000002</c:v>
                </c:pt>
                <c:pt idx="26">
                  <c:v>405.96900000000005</c:v>
                </c:pt>
                <c:pt idx="27">
                  <c:v>544.95499999999993</c:v>
                </c:pt>
                <c:pt idx="28">
                  <c:v>665.61699999999996</c:v>
                </c:pt>
                <c:pt idx="29">
                  <c:v>947.52299999999991</c:v>
                </c:pt>
                <c:pt idx="30">
                  <c:v>1105.7090000000001</c:v>
                </c:pt>
                <c:pt idx="31">
                  <c:v>1127.8910000000001</c:v>
                </c:pt>
                <c:pt idx="32">
                  <c:v>1231.549</c:v>
                </c:pt>
                <c:pt idx="33">
                  <c:v>1301.027</c:v>
                </c:pt>
                <c:pt idx="34">
                  <c:v>1330.335</c:v>
                </c:pt>
                <c:pt idx="35">
                  <c:v>1458.5050000000001</c:v>
                </c:pt>
                <c:pt idx="36">
                  <c:v>1548.289</c:v>
                </c:pt>
                <c:pt idx="37">
                  <c:v>1612.4590000000001</c:v>
                </c:pt>
                <c:pt idx="38">
                  <c:v>1781.3670000000002</c:v>
                </c:pt>
                <c:pt idx="39">
                  <c:v>1958.3150000000001</c:v>
                </c:pt>
                <c:pt idx="40">
                  <c:v>2020.644</c:v>
                </c:pt>
                <c:pt idx="41">
                  <c:v>2183.5349999999999</c:v>
                </c:pt>
                <c:pt idx="42">
                  <c:v>2300.317</c:v>
                </c:pt>
                <c:pt idx="43">
                  <c:v>2259.2950000000001</c:v>
                </c:pt>
                <c:pt idx="44">
                  <c:v>2301.4250000000002</c:v>
                </c:pt>
                <c:pt idx="45">
                  <c:v>2174.1170000000002</c:v>
                </c:pt>
                <c:pt idx="46">
                  <c:v>2242.1869999999999</c:v>
                </c:pt>
                <c:pt idx="47">
                  <c:v>2277.087</c:v>
                </c:pt>
                <c:pt idx="48">
                  <c:v>2342.9560000000001</c:v>
                </c:pt>
                <c:pt idx="49">
                  <c:v>2285.9670000000001</c:v>
                </c:pt>
                <c:pt idx="50">
                  <c:v>2223.6130000000003</c:v>
                </c:pt>
                <c:pt idx="51">
                  <c:v>2258.9850000000001</c:v>
                </c:pt>
                <c:pt idx="52">
                  <c:v>2416.6869999999999</c:v>
                </c:pt>
                <c:pt idx="53">
                  <c:v>2567.79</c:v>
                </c:pt>
                <c:pt idx="54">
                  <c:v>2639.598</c:v>
                </c:pt>
                <c:pt idx="55">
                  <c:v>2783.7089999999998</c:v>
                </c:pt>
                <c:pt idx="56">
                  <c:v>2663.3890000000001</c:v>
                </c:pt>
                <c:pt idx="57">
                  <c:v>2843.0280000000002</c:v>
                </c:pt>
                <c:pt idx="58">
                  <c:v>2897.855</c:v>
                </c:pt>
                <c:pt idx="59">
                  <c:v>2949.6440000000002</c:v>
                </c:pt>
                <c:pt idx="60">
                  <c:v>2969.9430000000002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C-493E-A330-C0767968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80704"/>
        <c:axId val="676681096"/>
      </c:lineChart>
      <c:catAx>
        <c:axId val="6766807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668109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676681096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6680704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095486111111112"/>
          <c:w val="1"/>
          <c:h val="8.7766927083333321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9494949494949E-2"/>
          <c:y val="7.0555555555555552E-2"/>
          <c:w val="0.82435429292929296"/>
          <c:h val="0.7019971187489996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'c3-21'!$C$13</c:f>
              <c:strCache>
                <c:ptCount val="1"/>
                <c:pt idx="0">
                  <c:v>Csomagküldő üzletek aránya a teljes kiskereskedelmi forgalomból*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'c3-21'!$A$14:$A$58</c:f>
              <c:numCache>
                <c:formatCode>m/d/yyyy</c:formatCode>
                <c:ptCount val="45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</c:numCache>
            </c:numRef>
          </c:cat>
          <c:val>
            <c:numRef>
              <c:f>'c3-21'!$C$14:$C$58</c:f>
              <c:numCache>
                <c:formatCode>0.0</c:formatCode>
                <c:ptCount val="45"/>
                <c:pt idx="0">
                  <c:v>0.37462422734075124</c:v>
                </c:pt>
                <c:pt idx="1">
                  <c:v>0.36002754167801748</c:v>
                </c:pt>
                <c:pt idx="2">
                  <c:v>0.3325878004722545</c:v>
                </c:pt>
                <c:pt idx="3">
                  <c:v>0.37851533730695769</c:v>
                </c:pt>
                <c:pt idx="4">
                  <c:v>0.41901576172785443</c:v>
                </c:pt>
                <c:pt idx="5">
                  <c:v>0.41052774265644715</c:v>
                </c:pt>
                <c:pt idx="6">
                  <c:v>0.40524365599296841</c:v>
                </c:pt>
                <c:pt idx="7">
                  <c:v>0.4340803966524604</c:v>
                </c:pt>
                <c:pt idx="8">
                  <c:v>0.44983338439572051</c:v>
                </c:pt>
                <c:pt idx="9">
                  <c:v>0.4142096873055976</c:v>
                </c:pt>
                <c:pt idx="10">
                  <c:v>0.39163575115621213</c:v>
                </c:pt>
                <c:pt idx="11">
                  <c:v>0.43280965549815936</c:v>
                </c:pt>
                <c:pt idx="12">
                  <c:v>0.47028945910387804</c:v>
                </c:pt>
                <c:pt idx="13">
                  <c:v>0.47053496474976858</c:v>
                </c:pt>
                <c:pt idx="14">
                  <c:v>0.49005570253983627</c:v>
                </c:pt>
                <c:pt idx="15">
                  <c:v>0.55050942012683324</c:v>
                </c:pt>
                <c:pt idx="16">
                  <c:v>0.58446436372476229</c:v>
                </c:pt>
                <c:pt idx="17">
                  <c:v>0.54892812905575339</c:v>
                </c:pt>
                <c:pt idx="18">
                  <c:v>0.54515816596824429</c:v>
                </c:pt>
                <c:pt idx="19">
                  <c:v>0.61187282992805248</c:v>
                </c:pt>
                <c:pt idx="20">
                  <c:v>0.66992957550064558</c:v>
                </c:pt>
                <c:pt idx="21">
                  <c:v>0.69057158525122364</c:v>
                </c:pt>
                <c:pt idx="22">
                  <c:v>0.77589168772744632</c:v>
                </c:pt>
                <c:pt idx="23">
                  <c:v>0.90479345200127659</c:v>
                </c:pt>
                <c:pt idx="24">
                  <c:v>0.97960327840639583</c:v>
                </c:pt>
                <c:pt idx="25">
                  <c:v>0.94647656324098872</c:v>
                </c:pt>
                <c:pt idx="26">
                  <c:v>1.0386128822950065</c:v>
                </c:pt>
                <c:pt idx="27">
                  <c:v>1.2003834363164716</c:v>
                </c:pt>
                <c:pt idx="28">
                  <c:v>1.3323162543322682</c:v>
                </c:pt>
                <c:pt idx="29">
                  <c:v>1.3123263542474837</c:v>
                </c:pt>
                <c:pt idx="30">
                  <c:v>1.3907780858008663</c:v>
                </c:pt>
                <c:pt idx="31">
                  <c:v>1.5319137423823284</c:v>
                </c:pt>
                <c:pt idx="32">
                  <c:v>1.6862653189630035</c:v>
                </c:pt>
                <c:pt idx="33">
                  <c:v>1.6872462182714181</c:v>
                </c:pt>
                <c:pt idx="34">
                  <c:v>1.8976192222032451</c:v>
                </c:pt>
                <c:pt idx="35">
                  <c:v>2.0727384309606323</c:v>
                </c:pt>
                <c:pt idx="36">
                  <c:v>2.2633417335469699</c:v>
                </c:pt>
                <c:pt idx="37">
                  <c:v>2.206625956139463</c:v>
                </c:pt>
                <c:pt idx="38">
                  <c:v>2.4138684479299131</c:v>
                </c:pt>
                <c:pt idx="39">
                  <c:v>2.6493436231371033</c:v>
                </c:pt>
                <c:pt idx="40">
                  <c:v>2.8590506488496104</c:v>
                </c:pt>
                <c:pt idx="41">
                  <c:v>2.8158601255536553</c:v>
                </c:pt>
                <c:pt idx="42">
                  <c:v>2.9498939824489345</c:v>
                </c:pt>
                <c:pt idx="43">
                  <c:v>3.0955936381177556</c:v>
                </c:pt>
                <c:pt idx="44">
                  <c:v>3.2794632226891998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1-4D4B-AD88-40984CAE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179536"/>
        <c:axId val="461178880"/>
      </c:barChart>
      <c:lineChart>
        <c:grouping val="standard"/>
        <c:varyColors val="0"/>
        <c:ser>
          <c:idx val="0"/>
          <c:order val="0"/>
          <c:tx>
            <c:strRef>
              <c:f>'c3-21'!$B$13</c:f>
              <c:strCache>
                <c:ptCount val="1"/>
                <c:pt idx="0">
                  <c:v>Csomagküldő üzletek forgalma (jobb tengely)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'c3-21'!$A$14:$A$58</c:f>
              <c:numCache>
                <c:formatCode>m/d/yyyy</c:formatCode>
                <c:ptCount val="45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</c:numCache>
            </c:numRef>
          </c:cat>
          <c:val>
            <c:numRef>
              <c:f>'c3-21'!$B$14:$B$58</c:f>
              <c:numCache>
                <c:formatCode>0.0</c:formatCode>
                <c:ptCount val="45"/>
                <c:pt idx="0">
                  <c:v>9.7333333333333343</c:v>
                </c:pt>
                <c:pt idx="1">
                  <c:v>12.133333333333335</c:v>
                </c:pt>
                <c:pt idx="2">
                  <c:v>22.633333333333329</c:v>
                </c:pt>
                <c:pt idx="3">
                  <c:v>18.733333333333334</c:v>
                </c:pt>
                <c:pt idx="4">
                  <c:v>8.5540433646434568</c:v>
                </c:pt>
                <c:pt idx="5">
                  <c:v>18.268984214892043</c:v>
                </c:pt>
                <c:pt idx="6">
                  <c:v>24.101568792118176</c:v>
                </c:pt>
                <c:pt idx="7">
                  <c:v>27.28503989058234</c:v>
                </c:pt>
                <c:pt idx="8">
                  <c:v>8.9516364094727354</c:v>
                </c:pt>
                <c:pt idx="9">
                  <c:v>0.21637252967557666</c:v>
                </c:pt>
                <c:pt idx="10">
                  <c:v>5.7438759177499037</c:v>
                </c:pt>
                <c:pt idx="11">
                  <c:v>-10.90364455902</c:v>
                </c:pt>
                <c:pt idx="12">
                  <c:v>-3.6333333333333351</c:v>
                </c:pt>
                <c:pt idx="13">
                  <c:v>11.033333333333337</c:v>
                </c:pt>
                <c:pt idx="14">
                  <c:v>5.666666666666667</c:v>
                </c:pt>
                <c:pt idx="15">
                  <c:v>22.933333333333326</c:v>
                </c:pt>
                <c:pt idx="16">
                  <c:v>21.266666666666666</c:v>
                </c:pt>
                <c:pt idx="17">
                  <c:v>10.1</c:v>
                </c:pt>
                <c:pt idx="18">
                  <c:v>16.633333333333329</c:v>
                </c:pt>
                <c:pt idx="19">
                  <c:v>15.966666666666669</c:v>
                </c:pt>
                <c:pt idx="20">
                  <c:v>16.702760786151629</c:v>
                </c:pt>
                <c:pt idx="21">
                  <c:v>27.418465111395463</c:v>
                </c:pt>
                <c:pt idx="22">
                  <c:v>53.160771086976744</c:v>
                </c:pt>
                <c:pt idx="23">
                  <c:v>59.644075936428436</c:v>
                </c:pt>
                <c:pt idx="24">
                  <c:v>48.533333333333331</c:v>
                </c:pt>
                <c:pt idx="25">
                  <c:v>45.9</c:v>
                </c:pt>
                <c:pt idx="26">
                  <c:v>27.333333333333332</c:v>
                </c:pt>
                <c:pt idx="27">
                  <c:v>32.1</c:v>
                </c:pt>
                <c:pt idx="28">
                  <c:v>35.966666666666669</c:v>
                </c:pt>
                <c:pt idx="29">
                  <c:v>40.666666666666664</c:v>
                </c:pt>
                <c:pt idx="30">
                  <c:v>48.766666666666673</c:v>
                </c:pt>
                <c:pt idx="31">
                  <c:v>35.1</c:v>
                </c:pt>
                <c:pt idx="32">
                  <c:v>31</c:v>
                </c:pt>
                <c:pt idx="33">
                  <c:v>44.6</c:v>
                </c:pt>
                <c:pt idx="34">
                  <c:v>39.633333333333347</c:v>
                </c:pt>
                <c:pt idx="35">
                  <c:v>49.199999999999996</c:v>
                </c:pt>
                <c:pt idx="36">
                  <c:v>38.900000000000006</c:v>
                </c:pt>
                <c:pt idx="37">
                  <c:v>35.699999999999996</c:v>
                </c:pt>
                <c:pt idx="38">
                  <c:v>35.833333333333343</c:v>
                </c:pt>
                <c:pt idx="39">
                  <c:v>27.233333333333338</c:v>
                </c:pt>
                <c:pt idx="40">
                  <c:v>35.93333333333333</c:v>
                </c:pt>
                <c:pt idx="41">
                  <c:v>30.033333333333331</c:v>
                </c:pt>
                <c:pt idx="42">
                  <c:v>28.200000000000003</c:v>
                </c:pt>
                <c:pt idx="43">
                  <c:v>20.5</c:v>
                </c:pt>
                <c:pt idx="44">
                  <c:v>16.600000000000005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1-4D4B-AD88-40984CAE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03184"/>
        <c:axId val="609706464"/>
      </c:lineChart>
      <c:valAx>
        <c:axId val="609706464"/>
        <c:scaling>
          <c:orientation val="minMax"/>
          <c:max val="70"/>
          <c:min val="-1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09703184"/>
        <c:crosses val="max"/>
        <c:crossBetween val="between"/>
      </c:valAx>
      <c:catAx>
        <c:axId val="609703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/>
                  <a:t>részarány (%)</a:t>
                </a:r>
              </a:p>
            </c:rich>
          </c:tx>
          <c:layout>
            <c:manualLayout>
              <c:xMode val="edge"/>
              <c:yMode val="edge"/>
              <c:x val="8.7538866783114455E-2"/>
              <c:y val="2.850000989583676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 "/>
                  <a:ea typeface="+mn-ea"/>
                  <a:cs typeface="+mn-cs"/>
                </a:defRPr>
              </a:pPr>
              <a:endParaRPr lang="hu-HU"/>
            </a:p>
          </c:txPr>
        </c:title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097064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61178880"/>
        <c:scaling>
          <c:orientation val="minMax"/>
          <c:min val="-0.5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461179536"/>
        <c:crosses val="autoZero"/>
        <c:crossBetween val="between"/>
      </c:valAx>
      <c:catAx>
        <c:axId val="46117953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69907861134378502"/>
              <c:y val="3.022917716290873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 "/>
                  <a:ea typeface="+mn-ea"/>
                  <a:cs typeface="+mn-cs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461178880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60481479333851"/>
          <c:w val="1"/>
          <c:h val="0.13339518520666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 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 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9494949494949E-2"/>
          <c:y val="7.0555555555555552E-2"/>
          <c:w val="0.82435429292929296"/>
          <c:h val="0.7019971187489996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'c3-21'!$C$12</c:f>
              <c:strCache>
                <c:ptCount val="1"/>
                <c:pt idx="0">
                  <c:v>Share of mail order shops in retail sales*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'c3-21'!$A$14:$A$58</c:f>
              <c:numCache>
                <c:formatCode>m/d/yyyy</c:formatCode>
                <c:ptCount val="45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</c:numCache>
            </c:numRef>
          </c:cat>
          <c:val>
            <c:numRef>
              <c:f>'c3-21'!$C$14:$C$58</c:f>
              <c:numCache>
                <c:formatCode>0.0</c:formatCode>
                <c:ptCount val="45"/>
                <c:pt idx="0">
                  <c:v>0.37462422734075124</c:v>
                </c:pt>
                <c:pt idx="1">
                  <c:v>0.36002754167801748</c:v>
                </c:pt>
                <c:pt idx="2">
                  <c:v>0.3325878004722545</c:v>
                </c:pt>
                <c:pt idx="3">
                  <c:v>0.37851533730695769</c:v>
                </c:pt>
                <c:pt idx="4">
                  <c:v>0.41901576172785443</c:v>
                </c:pt>
                <c:pt idx="5">
                  <c:v>0.41052774265644715</c:v>
                </c:pt>
                <c:pt idx="6">
                  <c:v>0.40524365599296841</c:v>
                </c:pt>
                <c:pt idx="7">
                  <c:v>0.4340803966524604</c:v>
                </c:pt>
                <c:pt idx="8">
                  <c:v>0.44983338439572051</c:v>
                </c:pt>
                <c:pt idx="9">
                  <c:v>0.4142096873055976</c:v>
                </c:pt>
                <c:pt idx="10">
                  <c:v>0.39163575115621213</c:v>
                </c:pt>
                <c:pt idx="11">
                  <c:v>0.43280965549815936</c:v>
                </c:pt>
                <c:pt idx="12">
                  <c:v>0.47028945910387804</c:v>
                </c:pt>
                <c:pt idx="13">
                  <c:v>0.47053496474976858</c:v>
                </c:pt>
                <c:pt idx="14">
                  <c:v>0.49005570253983627</c:v>
                </c:pt>
                <c:pt idx="15">
                  <c:v>0.55050942012683324</c:v>
                </c:pt>
                <c:pt idx="16">
                  <c:v>0.58446436372476229</c:v>
                </c:pt>
                <c:pt idx="17">
                  <c:v>0.54892812905575339</c:v>
                </c:pt>
                <c:pt idx="18">
                  <c:v>0.54515816596824429</c:v>
                </c:pt>
                <c:pt idx="19">
                  <c:v>0.61187282992805248</c:v>
                </c:pt>
                <c:pt idx="20">
                  <c:v>0.66992957550064558</c:v>
                </c:pt>
                <c:pt idx="21">
                  <c:v>0.69057158525122364</c:v>
                </c:pt>
                <c:pt idx="22">
                  <c:v>0.77589168772744632</c:v>
                </c:pt>
                <c:pt idx="23">
                  <c:v>0.90479345200127659</c:v>
                </c:pt>
                <c:pt idx="24">
                  <c:v>0.97960327840639583</c:v>
                </c:pt>
                <c:pt idx="25">
                  <c:v>0.94647656324098872</c:v>
                </c:pt>
                <c:pt idx="26">
                  <c:v>1.0386128822950065</c:v>
                </c:pt>
                <c:pt idx="27">
                  <c:v>1.2003834363164716</c:v>
                </c:pt>
                <c:pt idx="28">
                  <c:v>1.3323162543322682</c:v>
                </c:pt>
                <c:pt idx="29">
                  <c:v>1.3123263542474837</c:v>
                </c:pt>
                <c:pt idx="30">
                  <c:v>1.3907780858008663</c:v>
                </c:pt>
                <c:pt idx="31">
                  <c:v>1.5319137423823284</c:v>
                </c:pt>
                <c:pt idx="32">
                  <c:v>1.6862653189630035</c:v>
                </c:pt>
                <c:pt idx="33">
                  <c:v>1.6872462182714181</c:v>
                </c:pt>
                <c:pt idx="34">
                  <c:v>1.8976192222032451</c:v>
                </c:pt>
                <c:pt idx="35">
                  <c:v>2.0727384309606323</c:v>
                </c:pt>
                <c:pt idx="36">
                  <c:v>2.2633417335469699</c:v>
                </c:pt>
                <c:pt idx="37">
                  <c:v>2.206625956139463</c:v>
                </c:pt>
                <c:pt idx="38">
                  <c:v>2.4138684479299131</c:v>
                </c:pt>
                <c:pt idx="39">
                  <c:v>2.6493436231371033</c:v>
                </c:pt>
                <c:pt idx="40">
                  <c:v>2.8590506488496104</c:v>
                </c:pt>
                <c:pt idx="41">
                  <c:v>2.8158601255536553</c:v>
                </c:pt>
                <c:pt idx="42">
                  <c:v>2.9498939824489345</c:v>
                </c:pt>
                <c:pt idx="43">
                  <c:v>3.0955936381177556</c:v>
                </c:pt>
                <c:pt idx="44">
                  <c:v>3.2794632226891998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E-4F82-A8F4-AC8EBB866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179536"/>
        <c:axId val="461178880"/>
      </c:barChart>
      <c:lineChart>
        <c:grouping val="standard"/>
        <c:varyColors val="0"/>
        <c:ser>
          <c:idx val="0"/>
          <c:order val="0"/>
          <c:tx>
            <c:strRef>
              <c:f>'c3-21'!$B$12</c:f>
              <c:strCache>
                <c:ptCount val="1"/>
                <c:pt idx="0">
                  <c:v>Turnover of mail order shops (right axis)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'c3-21'!$A$14:$A$58</c:f>
              <c:numCache>
                <c:formatCode>m/d/yyyy</c:formatCode>
                <c:ptCount val="45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</c:numCache>
            </c:numRef>
          </c:cat>
          <c:val>
            <c:numRef>
              <c:f>'c3-21'!$B$14:$B$58</c:f>
              <c:numCache>
                <c:formatCode>0.0</c:formatCode>
                <c:ptCount val="45"/>
                <c:pt idx="0">
                  <c:v>9.7333333333333343</c:v>
                </c:pt>
                <c:pt idx="1">
                  <c:v>12.133333333333335</c:v>
                </c:pt>
                <c:pt idx="2">
                  <c:v>22.633333333333329</c:v>
                </c:pt>
                <c:pt idx="3">
                  <c:v>18.733333333333334</c:v>
                </c:pt>
                <c:pt idx="4">
                  <c:v>8.5540433646434568</c:v>
                </c:pt>
                <c:pt idx="5">
                  <c:v>18.268984214892043</c:v>
                </c:pt>
                <c:pt idx="6">
                  <c:v>24.101568792118176</c:v>
                </c:pt>
                <c:pt idx="7">
                  <c:v>27.28503989058234</c:v>
                </c:pt>
                <c:pt idx="8">
                  <c:v>8.9516364094727354</c:v>
                </c:pt>
                <c:pt idx="9">
                  <c:v>0.21637252967557666</c:v>
                </c:pt>
                <c:pt idx="10">
                  <c:v>5.7438759177499037</c:v>
                </c:pt>
                <c:pt idx="11">
                  <c:v>-10.90364455902</c:v>
                </c:pt>
                <c:pt idx="12">
                  <c:v>-3.6333333333333351</c:v>
                </c:pt>
                <c:pt idx="13">
                  <c:v>11.033333333333337</c:v>
                </c:pt>
                <c:pt idx="14">
                  <c:v>5.666666666666667</c:v>
                </c:pt>
                <c:pt idx="15">
                  <c:v>22.933333333333326</c:v>
                </c:pt>
                <c:pt idx="16">
                  <c:v>21.266666666666666</c:v>
                </c:pt>
                <c:pt idx="17">
                  <c:v>10.1</c:v>
                </c:pt>
                <c:pt idx="18">
                  <c:v>16.633333333333329</c:v>
                </c:pt>
                <c:pt idx="19">
                  <c:v>15.966666666666669</c:v>
                </c:pt>
                <c:pt idx="20">
                  <c:v>16.702760786151629</c:v>
                </c:pt>
                <c:pt idx="21">
                  <c:v>27.418465111395463</c:v>
                </c:pt>
                <c:pt idx="22">
                  <c:v>53.160771086976744</c:v>
                </c:pt>
                <c:pt idx="23">
                  <c:v>59.644075936428436</c:v>
                </c:pt>
                <c:pt idx="24">
                  <c:v>48.533333333333331</c:v>
                </c:pt>
                <c:pt idx="25">
                  <c:v>45.9</c:v>
                </c:pt>
                <c:pt idx="26">
                  <c:v>27.333333333333332</c:v>
                </c:pt>
                <c:pt idx="27">
                  <c:v>32.1</c:v>
                </c:pt>
                <c:pt idx="28">
                  <c:v>35.966666666666669</c:v>
                </c:pt>
                <c:pt idx="29">
                  <c:v>40.666666666666664</c:v>
                </c:pt>
                <c:pt idx="30">
                  <c:v>48.766666666666673</c:v>
                </c:pt>
                <c:pt idx="31">
                  <c:v>35.1</c:v>
                </c:pt>
                <c:pt idx="32">
                  <c:v>31</c:v>
                </c:pt>
                <c:pt idx="33">
                  <c:v>44.6</c:v>
                </c:pt>
                <c:pt idx="34">
                  <c:v>39.633333333333347</c:v>
                </c:pt>
                <c:pt idx="35">
                  <c:v>49.199999999999996</c:v>
                </c:pt>
                <c:pt idx="36">
                  <c:v>38.900000000000006</c:v>
                </c:pt>
                <c:pt idx="37">
                  <c:v>35.699999999999996</c:v>
                </c:pt>
                <c:pt idx="38">
                  <c:v>35.833333333333343</c:v>
                </c:pt>
                <c:pt idx="39">
                  <c:v>27.233333333333338</c:v>
                </c:pt>
                <c:pt idx="40">
                  <c:v>35.93333333333333</c:v>
                </c:pt>
                <c:pt idx="41">
                  <c:v>30.033333333333331</c:v>
                </c:pt>
                <c:pt idx="42">
                  <c:v>28.200000000000003</c:v>
                </c:pt>
                <c:pt idx="43">
                  <c:v>20.5</c:v>
                </c:pt>
                <c:pt idx="44">
                  <c:v>16.600000000000005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E-4F82-A8F4-AC8EBB866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03184"/>
        <c:axId val="609706464"/>
      </c:lineChart>
      <c:valAx>
        <c:axId val="609706464"/>
        <c:scaling>
          <c:orientation val="minMax"/>
          <c:max val="70"/>
          <c:min val="-1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09703184"/>
        <c:crosses val="max"/>
        <c:crossBetween val="between"/>
      </c:valAx>
      <c:catAx>
        <c:axId val="609703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/>
                  <a:t>Share (percent)</a:t>
                </a:r>
              </a:p>
            </c:rich>
          </c:tx>
          <c:layout>
            <c:manualLayout>
              <c:xMode val="edge"/>
              <c:yMode val="edge"/>
              <c:x val="8.7538866783114455E-2"/>
              <c:y val="2.850000989583676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 "/>
                  <a:ea typeface="+mn-ea"/>
                  <a:cs typeface="+mn-cs"/>
                </a:defRPr>
              </a:pPr>
              <a:endParaRPr lang="hu-HU"/>
            </a:p>
          </c:txPr>
        </c:title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097064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61178880"/>
        <c:scaling>
          <c:orientation val="minMax"/>
          <c:min val="-0.5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461179536"/>
        <c:crosses val="autoZero"/>
        <c:crossBetween val="between"/>
      </c:valAx>
      <c:catAx>
        <c:axId val="46117953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/>
                  <a:t>Annual change (percent)</a:t>
                </a:r>
              </a:p>
            </c:rich>
          </c:tx>
          <c:layout>
            <c:manualLayout>
              <c:xMode val="edge"/>
              <c:yMode val="edge"/>
              <c:x val="0.61523191534547594"/>
              <c:y val="3.02303227747327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 "/>
                  <a:ea typeface="+mn-ea"/>
                  <a:cs typeface="+mn-cs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461178880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60481479333851"/>
          <c:w val="1"/>
          <c:h val="0.13339518520666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 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 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870707070707076E-2"/>
          <c:y val="7.9375000000000001E-2"/>
          <c:w val="0.88785151515151517"/>
          <c:h val="0.54123993055555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'c3-22'!$C$13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'c3-22'!$B$14:$B$34</c:f>
              <c:strCache>
                <c:ptCount val="21"/>
                <c:pt idx="0">
                  <c:v>Románia</c:v>
                </c:pt>
                <c:pt idx="1">
                  <c:v>Bulgária</c:v>
                </c:pt>
                <c:pt idx="2">
                  <c:v>Görögország</c:v>
                </c:pt>
                <c:pt idx="3">
                  <c:v>Portugália</c:v>
                </c:pt>
                <c:pt idx="4">
                  <c:v>Litvánia</c:v>
                </c:pt>
                <c:pt idx="5">
                  <c:v>Magyarország</c:v>
                </c:pt>
                <c:pt idx="6">
                  <c:v>Csehország</c:v>
                </c:pt>
                <c:pt idx="7">
                  <c:v>Szlovénia</c:v>
                </c:pt>
                <c:pt idx="8">
                  <c:v>Lettország</c:v>
                </c:pt>
                <c:pt idx="9">
                  <c:v>Lengyelország</c:v>
                </c:pt>
                <c:pt idx="10">
                  <c:v>Spanyolország</c:v>
                </c:pt>
                <c:pt idx="11">
                  <c:v>Írország</c:v>
                </c:pt>
                <c:pt idx="12">
                  <c:v>Szlovákia</c:v>
                </c:pt>
                <c:pt idx="13">
                  <c:v>Észtország</c:v>
                </c:pt>
                <c:pt idx="14">
                  <c:v>Európai Unió</c:v>
                </c:pt>
                <c:pt idx="15">
                  <c:v>Ausztria</c:v>
                </c:pt>
                <c:pt idx="16">
                  <c:v>Finnország</c:v>
                </c:pt>
                <c:pt idx="17">
                  <c:v>Hollandia</c:v>
                </c:pt>
                <c:pt idx="18">
                  <c:v>Svédország</c:v>
                </c:pt>
                <c:pt idx="19">
                  <c:v>Németország</c:v>
                </c:pt>
                <c:pt idx="20">
                  <c:v>Egyesült Királyság</c:v>
                </c:pt>
              </c:strCache>
            </c:strRef>
          </c:cat>
          <c:val>
            <c:numRef>
              <c:f>'c3-22'!$C$14:$C$34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10</c:v>
                </c:pt>
                <c:pt idx="12">
                  <c:v>6</c:v>
                </c:pt>
                <c:pt idx="13">
                  <c:v>4</c:v>
                </c:pt>
                <c:pt idx="14">
                  <c:v>15</c:v>
                </c:pt>
                <c:pt idx="15">
                  <c:v>13</c:v>
                </c:pt>
                <c:pt idx="16">
                  <c:v>24</c:v>
                </c:pt>
                <c:pt idx="17">
                  <c:v>24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C-4095-9253-F0A78F38908E}"/>
            </c:ext>
          </c:extLst>
        </c:ser>
        <c:ser>
          <c:idx val="1"/>
          <c:order val="1"/>
          <c:tx>
            <c:strRef>
              <c:f>'c3-22'!$D$13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7BAFD4"/>
            </a:solidFill>
            <a:ln w="25400">
              <a:noFill/>
            </a:ln>
          </c:spPr>
          <c:invertIfNegative val="0"/>
          <c:cat>
            <c:strRef>
              <c:f>'c3-22'!$B$14:$B$34</c:f>
              <c:strCache>
                <c:ptCount val="21"/>
                <c:pt idx="0">
                  <c:v>Románia</c:v>
                </c:pt>
                <c:pt idx="1">
                  <c:v>Bulgária</c:v>
                </c:pt>
                <c:pt idx="2">
                  <c:v>Görögország</c:v>
                </c:pt>
                <c:pt idx="3">
                  <c:v>Portugália</c:v>
                </c:pt>
                <c:pt idx="4">
                  <c:v>Litvánia</c:v>
                </c:pt>
                <c:pt idx="5">
                  <c:v>Magyarország</c:v>
                </c:pt>
                <c:pt idx="6">
                  <c:v>Csehország</c:v>
                </c:pt>
                <c:pt idx="7">
                  <c:v>Szlovénia</c:v>
                </c:pt>
                <c:pt idx="8">
                  <c:v>Lettország</c:v>
                </c:pt>
                <c:pt idx="9">
                  <c:v>Lengyelország</c:v>
                </c:pt>
                <c:pt idx="10">
                  <c:v>Spanyolország</c:v>
                </c:pt>
                <c:pt idx="11">
                  <c:v>Írország</c:v>
                </c:pt>
                <c:pt idx="12">
                  <c:v>Szlovákia</c:v>
                </c:pt>
                <c:pt idx="13">
                  <c:v>Észtország</c:v>
                </c:pt>
                <c:pt idx="14">
                  <c:v>Európai Unió</c:v>
                </c:pt>
                <c:pt idx="15">
                  <c:v>Ausztria</c:v>
                </c:pt>
                <c:pt idx="16">
                  <c:v>Finnország</c:v>
                </c:pt>
                <c:pt idx="17">
                  <c:v>Hollandia</c:v>
                </c:pt>
                <c:pt idx="18">
                  <c:v>Svédország</c:v>
                </c:pt>
                <c:pt idx="19">
                  <c:v>Németország</c:v>
                </c:pt>
                <c:pt idx="20">
                  <c:v>Egyesült Királyság</c:v>
                </c:pt>
              </c:strCache>
            </c:strRef>
          </c:cat>
          <c:val>
            <c:numRef>
              <c:f>'c3-22'!$D$14:$D$34</c:f>
              <c:numCache>
                <c:formatCode>General</c:formatCode>
                <c:ptCount val="21"/>
                <c:pt idx="0">
                  <c:v>8</c:v>
                </c:pt>
                <c:pt idx="1">
                  <c:v>11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35</c:v>
                </c:pt>
                <c:pt idx="11">
                  <c:v>41</c:v>
                </c:pt>
                <c:pt idx="12">
                  <c:v>41</c:v>
                </c:pt>
                <c:pt idx="13">
                  <c:v>45</c:v>
                </c:pt>
                <c:pt idx="14">
                  <c:v>46</c:v>
                </c:pt>
                <c:pt idx="15">
                  <c:v>48</c:v>
                </c:pt>
                <c:pt idx="16">
                  <c:v>48</c:v>
                </c:pt>
                <c:pt idx="17">
                  <c:v>63</c:v>
                </c:pt>
                <c:pt idx="18">
                  <c:v>63</c:v>
                </c:pt>
                <c:pt idx="19">
                  <c:v>64</c:v>
                </c:pt>
                <c:pt idx="2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C-4095-9253-F0A78F389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651530904"/>
        <c:axId val="1"/>
      </c:barChart>
      <c:catAx>
        <c:axId val="651530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6410256410253E-2"/>
              <c:y val="1.71827362639272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515309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8912931556632343"/>
          <c:y val="0.92558551042046888"/>
          <c:w val="0.44098374722390471"/>
          <c:h val="7.44144895795310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 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 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870707070707076E-2"/>
          <c:y val="7.9375000000000001E-2"/>
          <c:w val="0.88785151515151517"/>
          <c:h val="0.54123993055555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'c3-22'!$C$13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'c3-22'!$A$14:$A$34</c:f>
              <c:strCache>
                <c:ptCount val="21"/>
                <c:pt idx="0">
                  <c:v>Romania</c:v>
                </c:pt>
                <c:pt idx="1">
                  <c:v>Bulgaria</c:v>
                </c:pt>
                <c:pt idx="2">
                  <c:v>Greece</c:v>
                </c:pt>
                <c:pt idx="3">
                  <c:v>Portugal</c:v>
                </c:pt>
                <c:pt idx="4">
                  <c:v>Lithuania</c:v>
                </c:pt>
                <c:pt idx="5">
                  <c:v>Hungary</c:v>
                </c:pt>
                <c:pt idx="6">
                  <c:v>Czech Republic</c:v>
                </c:pt>
                <c:pt idx="7">
                  <c:v>Slovenia</c:v>
                </c:pt>
                <c:pt idx="8">
                  <c:v>Latvia</c:v>
                </c:pt>
                <c:pt idx="9">
                  <c:v>Poland</c:v>
                </c:pt>
                <c:pt idx="10">
                  <c:v>Spain</c:v>
                </c:pt>
                <c:pt idx="11">
                  <c:v>Ireland</c:v>
                </c:pt>
                <c:pt idx="12">
                  <c:v>Slovakia</c:v>
                </c:pt>
                <c:pt idx="13">
                  <c:v>Estonia</c:v>
                </c:pt>
                <c:pt idx="14">
                  <c:v>European Union</c:v>
                </c:pt>
                <c:pt idx="15">
                  <c:v>Austria</c:v>
                </c:pt>
                <c:pt idx="16">
                  <c:v>Finland</c:v>
                </c:pt>
                <c:pt idx="17">
                  <c:v>Netherlands</c:v>
                </c:pt>
                <c:pt idx="18">
                  <c:v>Sweden</c:v>
                </c:pt>
                <c:pt idx="19">
                  <c:v>Germany</c:v>
                </c:pt>
                <c:pt idx="20">
                  <c:v>United Kingdom</c:v>
                </c:pt>
              </c:strCache>
            </c:strRef>
          </c:cat>
          <c:val>
            <c:numRef>
              <c:f>'c3-22'!$C$14:$C$34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10</c:v>
                </c:pt>
                <c:pt idx="12">
                  <c:v>6</c:v>
                </c:pt>
                <c:pt idx="13">
                  <c:v>4</c:v>
                </c:pt>
                <c:pt idx="14">
                  <c:v>15</c:v>
                </c:pt>
                <c:pt idx="15">
                  <c:v>13</c:v>
                </c:pt>
                <c:pt idx="16">
                  <c:v>24</c:v>
                </c:pt>
                <c:pt idx="17">
                  <c:v>24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C-45AA-B5B6-7B2E5BB2583A}"/>
            </c:ext>
          </c:extLst>
        </c:ser>
        <c:ser>
          <c:idx val="1"/>
          <c:order val="1"/>
          <c:tx>
            <c:strRef>
              <c:f>'c3-22'!$D$13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7BAFD4"/>
            </a:solidFill>
            <a:ln w="25400">
              <a:noFill/>
            </a:ln>
          </c:spPr>
          <c:invertIfNegative val="0"/>
          <c:cat>
            <c:strRef>
              <c:f>'c3-22'!$A$14:$A$34</c:f>
              <c:strCache>
                <c:ptCount val="21"/>
                <c:pt idx="0">
                  <c:v>Romania</c:v>
                </c:pt>
                <c:pt idx="1">
                  <c:v>Bulgaria</c:v>
                </c:pt>
                <c:pt idx="2">
                  <c:v>Greece</c:v>
                </c:pt>
                <c:pt idx="3">
                  <c:v>Portugal</c:v>
                </c:pt>
                <c:pt idx="4">
                  <c:v>Lithuania</c:v>
                </c:pt>
                <c:pt idx="5">
                  <c:v>Hungary</c:v>
                </c:pt>
                <c:pt idx="6">
                  <c:v>Czech Republic</c:v>
                </c:pt>
                <c:pt idx="7">
                  <c:v>Slovenia</c:v>
                </c:pt>
                <c:pt idx="8">
                  <c:v>Latvia</c:v>
                </c:pt>
                <c:pt idx="9">
                  <c:v>Poland</c:v>
                </c:pt>
                <c:pt idx="10">
                  <c:v>Spain</c:v>
                </c:pt>
                <c:pt idx="11">
                  <c:v>Ireland</c:v>
                </c:pt>
                <c:pt idx="12">
                  <c:v>Slovakia</c:v>
                </c:pt>
                <c:pt idx="13">
                  <c:v>Estonia</c:v>
                </c:pt>
                <c:pt idx="14">
                  <c:v>European Union</c:v>
                </c:pt>
                <c:pt idx="15">
                  <c:v>Austria</c:v>
                </c:pt>
                <c:pt idx="16">
                  <c:v>Finland</c:v>
                </c:pt>
                <c:pt idx="17">
                  <c:v>Netherlands</c:v>
                </c:pt>
                <c:pt idx="18">
                  <c:v>Sweden</c:v>
                </c:pt>
                <c:pt idx="19">
                  <c:v>Germany</c:v>
                </c:pt>
                <c:pt idx="20">
                  <c:v>United Kingdom</c:v>
                </c:pt>
              </c:strCache>
            </c:strRef>
          </c:cat>
          <c:val>
            <c:numRef>
              <c:f>'c3-22'!$D$14:$D$34</c:f>
              <c:numCache>
                <c:formatCode>General</c:formatCode>
                <c:ptCount val="21"/>
                <c:pt idx="0">
                  <c:v>8</c:v>
                </c:pt>
                <c:pt idx="1">
                  <c:v>11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35</c:v>
                </c:pt>
                <c:pt idx="11">
                  <c:v>41</c:v>
                </c:pt>
                <c:pt idx="12">
                  <c:v>41</c:v>
                </c:pt>
                <c:pt idx="13">
                  <c:v>45</c:v>
                </c:pt>
                <c:pt idx="14">
                  <c:v>46</c:v>
                </c:pt>
                <c:pt idx="15">
                  <c:v>48</c:v>
                </c:pt>
                <c:pt idx="16">
                  <c:v>48</c:v>
                </c:pt>
                <c:pt idx="17">
                  <c:v>63</c:v>
                </c:pt>
                <c:pt idx="18">
                  <c:v>63</c:v>
                </c:pt>
                <c:pt idx="19">
                  <c:v>64</c:v>
                </c:pt>
                <c:pt idx="2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C-45AA-B5B6-7B2E5BB25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651530904"/>
        <c:axId val="1"/>
      </c:barChart>
      <c:catAx>
        <c:axId val="651530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006410256410253E-2"/>
              <c:y val="1.71827362639272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515309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8912931556632343"/>
          <c:y val="0.92558551042046888"/>
          <c:w val="0.44098374722390471"/>
          <c:h val="7.44144895795310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 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 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38131313131312"/>
          <c:y val="4.8506944444444443E-2"/>
          <c:w val="0.79771666666666663"/>
          <c:h val="0.7831152777777777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CAA-42B1-9DF2-949C1A99ED1C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CAA-42B1-9DF2-949C1A99ED1C}"/>
              </c:ext>
            </c:extLst>
          </c:dPt>
          <c:dPt>
            <c:idx val="2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AA-42B1-9DF2-949C1A99ED1C}"/>
              </c:ext>
            </c:extLst>
          </c:dPt>
          <c:dPt>
            <c:idx val="3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AA-42B1-9DF2-949C1A99ED1C}"/>
              </c:ext>
            </c:extLst>
          </c:dPt>
          <c:dPt>
            <c:idx val="4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AA-42B1-9DF2-949C1A99ED1C}"/>
              </c:ext>
            </c:extLst>
          </c:dPt>
          <c:dPt>
            <c:idx val="5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AA-42B1-9DF2-949C1A99ED1C}"/>
              </c:ext>
            </c:extLst>
          </c:dPt>
          <c:dPt>
            <c:idx val="93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AA-42B1-9DF2-949C1A99ED1C}"/>
              </c:ext>
            </c:extLst>
          </c:dPt>
          <c:dPt>
            <c:idx val="109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AA-42B1-9DF2-949C1A99ED1C}"/>
              </c:ext>
            </c:extLst>
          </c:dPt>
          <c:dPt>
            <c:idx val="111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AA-42B1-9DF2-949C1A99ED1C}"/>
              </c:ext>
            </c:extLst>
          </c:dPt>
          <c:dPt>
            <c:idx val="112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AA-42B1-9DF2-949C1A99ED1C}"/>
              </c:ext>
            </c:extLst>
          </c:dPt>
          <c:dPt>
            <c:idx val="117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AA-42B1-9DF2-949C1A99ED1C}"/>
              </c:ext>
            </c:extLst>
          </c:dPt>
          <c:dPt>
            <c:idx val="123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AA-42B1-9DF2-949C1A99ED1C}"/>
              </c:ext>
            </c:extLst>
          </c:dPt>
          <c:dPt>
            <c:idx val="129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AA-42B1-9DF2-949C1A99ED1C}"/>
              </c:ext>
            </c:extLst>
          </c:dPt>
          <c:dPt>
            <c:idx val="133"/>
            <c:marker>
              <c:symbol val="circle"/>
              <c:size val="9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AA-42B1-9DF2-949C1A99ED1C}"/>
              </c:ext>
            </c:extLst>
          </c:dPt>
          <c:dPt>
            <c:idx val="134"/>
            <c:marker>
              <c:symbol val="circle"/>
              <c:size val="9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AA-42B1-9DF2-949C1A99ED1C}"/>
              </c:ext>
            </c:extLst>
          </c:dPt>
          <c:dPt>
            <c:idx val="135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AA-42B1-9DF2-949C1A99ED1C}"/>
              </c:ext>
            </c:extLst>
          </c:dPt>
          <c:dPt>
            <c:idx val="136"/>
            <c:marker>
              <c:symbol val="circle"/>
              <c:size val="9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AA-42B1-9DF2-949C1A99ED1C}"/>
              </c:ext>
            </c:extLst>
          </c:dPt>
          <c:dPt>
            <c:idx val="137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AA-42B1-9DF2-949C1A99ED1C}"/>
              </c:ext>
            </c:extLst>
          </c:dPt>
          <c:dPt>
            <c:idx val="138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AA-42B1-9DF2-949C1A99ED1C}"/>
              </c:ext>
            </c:extLst>
          </c:dPt>
          <c:dLbls>
            <c:dLbl>
              <c:idx val="133"/>
              <c:layout>
                <c:manualLayout>
                  <c:x val="-4.9446969696970875E-3"/>
                  <c:y val="-1.32291666666666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AA-42B1-9DF2-949C1A99ED1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r>
                      <a:rPr lang="en-US"/>
                      <a:t>SK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AA-42B1-9DF2-949C1A99ED1C}"/>
                </c:ext>
              </c:extLst>
            </c:dLbl>
            <c:dLbl>
              <c:idx val="135"/>
              <c:layout>
                <c:manualLayout>
                  <c:x val="-8.5962626262626379E-2"/>
                  <c:y val="-4.71881944444444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AA-42B1-9DF2-949C1A99ED1C}"/>
                </c:ext>
              </c:extLst>
            </c:dLbl>
            <c:dLbl>
              <c:idx val="136"/>
              <c:layout>
                <c:manualLayout>
                  <c:x val="-1.4356565656565656E-2"/>
                  <c:y val="2.09791666666666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CZ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AA-42B1-9DF2-949C1A99ED1C}"/>
                </c:ext>
              </c:extLst>
            </c:dLbl>
            <c:dLbl>
              <c:idx val="137"/>
              <c:layout>
                <c:manualLayout>
                  <c:x val="-7.7689646464646461E-2"/>
                  <c:y val="-3.12194444444444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AA-42B1-9DF2-949C1A99ED1C}"/>
                </c:ext>
              </c:extLst>
            </c:dLbl>
            <c:dLbl>
              <c:idx val="138"/>
              <c:layout>
                <c:manualLayout>
                  <c:x val="-0.13670631313131318"/>
                  <c:y val="4.79059027777776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  <a:r>
                      <a:rPr lang="en-US" baseline="0"/>
                      <a:t> (1995)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AA-42B1-9DF2-949C1A99E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8575" cap="rnd">
                <a:solidFill>
                  <a:schemeClr val="tx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'c3-23'!$B$14:$B$152</c:f>
              <c:numCache>
                <c:formatCode>0.0</c:formatCode>
                <c:ptCount val="139"/>
                <c:pt idx="0">
                  <c:v>6.6021539376652703</c:v>
                </c:pt>
                <c:pt idx="1">
                  <c:v>7.0208140932897818</c:v>
                </c:pt>
                <c:pt idx="2">
                  <c:v>6.5264130378429632</c:v>
                </c:pt>
                <c:pt idx="3">
                  <c:v>7.3329535888096276</c:v>
                </c:pt>
                <c:pt idx="4">
                  <c:v>6.7994964790468488</c:v>
                </c:pt>
                <c:pt idx="5">
                  <c:v>6.3649851023121231</c:v>
                </c:pt>
                <c:pt idx="6">
                  <c:v>7.0135995116097982</c:v>
                </c:pt>
                <c:pt idx="7">
                  <c:v>7.0348165163716656</c:v>
                </c:pt>
                <c:pt idx="8">
                  <c:v>7.3733220798943231</c:v>
                </c:pt>
                <c:pt idx="9">
                  <c:v>7.460756380691361</c:v>
                </c:pt>
                <c:pt idx="10">
                  <c:v>7.295676051655466</c:v>
                </c:pt>
                <c:pt idx="11">
                  <c:v>7.2271250325759429</c:v>
                </c:pt>
                <c:pt idx="12">
                  <c:v>7.6224409473684274</c:v>
                </c:pt>
                <c:pt idx="13">
                  <c:v>7.5000462440058682</c:v>
                </c:pt>
                <c:pt idx="14">
                  <c:v>7.3636403585867392</c:v>
                </c:pt>
                <c:pt idx="15">
                  <c:v>7.5521622019760732</c:v>
                </c:pt>
                <c:pt idx="16">
                  <c:v>7.5661375791486245</c:v>
                </c:pt>
                <c:pt idx="17">
                  <c:v>7.8280522392366256</c:v>
                </c:pt>
                <c:pt idx="18">
                  <c:v>7.8866017909240895</c:v>
                </c:pt>
                <c:pt idx="19">
                  <c:v>8.0950562416627445</c:v>
                </c:pt>
                <c:pt idx="20">
                  <c:v>8.0508822776800368</c:v>
                </c:pt>
                <c:pt idx="21">
                  <c:v>7.7291303952844572</c:v>
                </c:pt>
                <c:pt idx="22">
                  <c:v>8.5032139023026581</c:v>
                </c:pt>
                <c:pt idx="23">
                  <c:v>7.9728152450928933</c:v>
                </c:pt>
                <c:pt idx="24">
                  <c:v>8.0139727275636723</c:v>
                </c:pt>
                <c:pt idx="25">
                  <c:v>7.9813531040871135</c:v>
                </c:pt>
                <c:pt idx="26">
                  <c:v>8.1893352367893204</c:v>
                </c:pt>
                <c:pt idx="27">
                  <c:v>8.1016997137041695</c:v>
                </c:pt>
                <c:pt idx="28">
                  <c:v>8.5839657289067617</c:v>
                </c:pt>
                <c:pt idx="29">
                  <c:v>8.2126997230723706</c:v>
                </c:pt>
                <c:pt idx="30">
                  <c:v>8.6540731414164984</c:v>
                </c:pt>
                <c:pt idx="31">
                  <c:v>8.208805911246813</c:v>
                </c:pt>
                <c:pt idx="32">
                  <c:v>8.6424876679909044</c:v>
                </c:pt>
                <c:pt idx="33">
                  <c:v>8.6511112956602947</c:v>
                </c:pt>
                <c:pt idx="34">
                  <c:v>8.4642182878486505</c:v>
                </c:pt>
                <c:pt idx="35">
                  <c:v>8.4937507030443697</c:v>
                </c:pt>
                <c:pt idx="36">
                  <c:v>8.4566328232132761</c:v>
                </c:pt>
                <c:pt idx="37">
                  <c:v>8.6374420517770751</c:v>
                </c:pt>
                <c:pt idx="38">
                  <c:v>8.4733341635681825</c:v>
                </c:pt>
                <c:pt idx="39">
                  <c:v>8.7254905648073802</c:v>
                </c:pt>
                <c:pt idx="40">
                  <c:v>8.9696674655457969</c:v>
                </c:pt>
                <c:pt idx="41">
                  <c:v>8.9754931704966374</c:v>
                </c:pt>
                <c:pt idx="42">
                  <c:v>8.7843266173347896</c:v>
                </c:pt>
                <c:pt idx="43">
                  <c:v>8.8447991386271845</c:v>
                </c:pt>
                <c:pt idx="44">
                  <c:v>8.8628304470078163</c:v>
                </c:pt>
                <c:pt idx="45">
                  <c:v>8.6983729467501831</c:v>
                </c:pt>
                <c:pt idx="46">
                  <c:v>8.904462594862224</c:v>
                </c:pt>
                <c:pt idx="47">
                  <c:v>9.5157784264007219</c:v>
                </c:pt>
                <c:pt idx="48">
                  <c:v>8.8891635569463254</c:v>
                </c:pt>
                <c:pt idx="49">
                  <c:v>9.3481723385913487</c:v>
                </c:pt>
                <c:pt idx="50">
                  <c:v>9.309974550929903</c:v>
                </c:pt>
                <c:pt idx="51">
                  <c:v>8.9990709167288276</c:v>
                </c:pt>
                <c:pt idx="52">
                  <c:v>9.0640747153592525</c:v>
                </c:pt>
                <c:pt idx="53">
                  <c:v>9.3070281374206587</c:v>
                </c:pt>
                <c:pt idx="54">
                  <c:v>9.2481488694658847</c:v>
                </c:pt>
                <c:pt idx="55">
                  <c:v>9.0775401941261862</c:v>
                </c:pt>
                <c:pt idx="56">
                  <c:v>8.9168991093820296</c:v>
                </c:pt>
                <c:pt idx="57">
                  <c:v>8.983159536157924</c:v>
                </c:pt>
                <c:pt idx="58">
                  <c:v>9.1879316800680186</c:v>
                </c:pt>
                <c:pt idx="59">
                  <c:v>9.1206506513002896</c:v>
                </c:pt>
                <c:pt idx="60">
                  <c:v>9.222147435676801</c:v>
                </c:pt>
                <c:pt idx="61">
                  <c:v>9.3730986526640834</c:v>
                </c:pt>
                <c:pt idx="62">
                  <c:v>9.2350288785702581</c:v>
                </c:pt>
                <c:pt idx="63">
                  <c:v>9.2845135723221901</c:v>
                </c:pt>
                <c:pt idx="64">
                  <c:v>9.0280369584069611</c:v>
                </c:pt>
                <c:pt idx="65">
                  <c:v>9.2555441386040957</c:v>
                </c:pt>
                <c:pt idx="66">
                  <c:v>9.2851303223909216</c:v>
                </c:pt>
                <c:pt idx="67">
                  <c:v>9.2305385767470014</c:v>
                </c:pt>
                <c:pt idx="68">
                  <c:v>9.2340241146863384</c:v>
                </c:pt>
                <c:pt idx="69">
                  <c:v>9.7230959532626393</c:v>
                </c:pt>
                <c:pt idx="70">
                  <c:v>9.4718072180796593</c:v>
                </c:pt>
                <c:pt idx="71">
                  <c:v>9.4519054089935004</c:v>
                </c:pt>
                <c:pt idx="72">
                  <c:v>9.2378563388152362</c:v>
                </c:pt>
                <c:pt idx="73">
                  <c:v>9.3921543637495581</c:v>
                </c:pt>
                <c:pt idx="74">
                  <c:v>9.4520514394136743</c:v>
                </c:pt>
                <c:pt idx="75">
                  <c:v>9.7208853827956183</c:v>
                </c:pt>
                <c:pt idx="76">
                  <c:v>9.4938451110883832</c:v>
                </c:pt>
                <c:pt idx="77">
                  <c:v>9.4249076891250585</c:v>
                </c:pt>
                <c:pt idx="78">
                  <c:v>9.5919614450524193</c:v>
                </c:pt>
                <c:pt idx="79">
                  <c:v>9.6386522854811947</c:v>
                </c:pt>
                <c:pt idx="80">
                  <c:v>9.6075287919130243</c:v>
                </c:pt>
                <c:pt idx="81">
                  <c:v>9.5320791225329167</c:v>
                </c:pt>
                <c:pt idx="82">
                  <c:v>9.7409769842401683</c:v>
                </c:pt>
                <c:pt idx="83">
                  <c:v>9.6606023893005286</c:v>
                </c:pt>
                <c:pt idx="84">
                  <c:v>9.5841758451165671</c:v>
                </c:pt>
                <c:pt idx="85">
                  <c:v>9.8450162242161579</c:v>
                </c:pt>
                <c:pt idx="86">
                  <c:v>9.6326171769693172</c:v>
                </c:pt>
                <c:pt idx="87">
                  <c:v>9.9468027300112691</c:v>
                </c:pt>
                <c:pt idx="88">
                  <c:v>9.4795284012350507</c:v>
                </c:pt>
                <c:pt idx="89">
                  <c:v>9.9273884033332784</c:v>
                </c:pt>
                <c:pt idx="90">
                  <c:v>9.9010973605864887</c:v>
                </c:pt>
                <c:pt idx="91">
                  <c:v>9.5740086220923484</c:v>
                </c:pt>
                <c:pt idx="92">
                  <c:v>9.9530702791627252</c:v>
                </c:pt>
                <c:pt idx="93">
                  <c:v>9.876141130700745</c:v>
                </c:pt>
                <c:pt idx="94">
                  <c:v>9.710530385400288</c:v>
                </c:pt>
                <c:pt idx="95">
                  <c:v>10.065703783377892</c:v>
                </c:pt>
                <c:pt idx="96">
                  <c:v>9.8575348006266825</c:v>
                </c:pt>
                <c:pt idx="97">
                  <c:v>10.046737348301292</c:v>
                </c:pt>
                <c:pt idx="98">
                  <c:v>10.007714347862938</c:v>
                </c:pt>
                <c:pt idx="99">
                  <c:v>10.13903018697234</c:v>
                </c:pt>
                <c:pt idx="100">
                  <c:v>10.202513133674112</c:v>
                </c:pt>
                <c:pt idx="101">
                  <c:v>9.9361449224456848</c:v>
                </c:pt>
                <c:pt idx="102">
                  <c:v>10.090976251774276</c:v>
                </c:pt>
                <c:pt idx="103">
                  <c:v>10.067430493015184</c:v>
                </c:pt>
                <c:pt idx="104">
                  <c:v>9.9832327546758535</c:v>
                </c:pt>
                <c:pt idx="105">
                  <c:v>10.216298003557704</c:v>
                </c:pt>
                <c:pt idx="106">
                  <c:v>10.350847679881458</c:v>
                </c:pt>
                <c:pt idx="107">
                  <c:v>10.445421502136655</c:v>
                </c:pt>
                <c:pt idx="108">
                  <c:v>10.395740150779314</c:v>
                </c:pt>
                <c:pt idx="109">
                  <c:v>10.186733019180251</c:v>
                </c:pt>
                <c:pt idx="110">
                  <c:v>10.089751087400959</c:v>
                </c:pt>
                <c:pt idx="111">
                  <c:v>10.278402135142112</c:v>
                </c:pt>
                <c:pt idx="112">
                  <c:v>10.380297398577754</c:v>
                </c:pt>
                <c:pt idx="113">
                  <c:v>10.321628218719717</c:v>
                </c:pt>
                <c:pt idx="114">
                  <c:v>10.55865282034503</c:v>
                </c:pt>
                <c:pt idx="115">
                  <c:v>10.539402765465672</c:v>
                </c:pt>
                <c:pt idx="116">
                  <c:v>10.571154621359312</c:v>
                </c:pt>
                <c:pt idx="117">
                  <c:v>10.440558577413649</c:v>
                </c:pt>
                <c:pt idx="118">
                  <c:v>10.683528591535602</c:v>
                </c:pt>
                <c:pt idx="119">
                  <c:v>10.641268916902204</c:v>
                </c:pt>
                <c:pt idx="120">
                  <c:v>10.687110877890879</c:v>
                </c:pt>
                <c:pt idx="121">
                  <c:v>10.725210245679179</c:v>
                </c:pt>
                <c:pt idx="122">
                  <c:v>10.693045022227253</c:v>
                </c:pt>
                <c:pt idx="123">
                  <c:v>10.88674254237964</c:v>
                </c:pt>
                <c:pt idx="124">
                  <c:v>11.024812613040693</c:v>
                </c:pt>
                <c:pt idx="125">
                  <c:v>10.825440893374378</c:v>
                </c:pt>
                <c:pt idx="126">
                  <c:v>10.744059672304514</c:v>
                </c:pt>
                <c:pt idx="127">
                  <c:v>10.725110717283748</c:v>
                </c:pt>
                <c:pt idx="128">
                  <c:v>10.686335989043714</c:v>
                </c:pt>
                <c:pt idx="129">
                  <c:v>10.942304762211263</c:v>
                </c:pt>
                <c:pt idx="130">
                  <c:v>11.2921732933809</c:v>
                </c:pt>
                <c:pt idx="131">
                  <c:v>11.061146832148207</c:v>
                </c:pt>
                <c:pt idx="132">
                  <c:v>11.449982007004486</c:v>
                </c:pt>
                <c:pt idx="133">
                  <c:v>10.139450125312043</c:v>
                </c:pt>
                <c:pt idx="134">
                  <c:v>10.248999372757467</c:v>
                </c:pt>
                <c:pt idx="135">
                  <c:v>10.119862088031216</c:v>
                </c:pt>
                <c:pt idx="136">
                  <c:v>10.321559220731837</c:v>
                </c:pt>
                <c:pt idx="137">
                  <c:v>10.537999802939495</c:v>
                </c:pt>
                <c:pt idx="138">
                  <c:v>9.6319375499813216</c:v>
                </c:pt>
              </c:numCache>
            </c:numRef>
          </c:xVal>
          <c:yVal>
            <c:numRef>
              <c:f>'c3-23'!$C$14:$C$152</c:f>
              <c:numCache>
                <c:formatCode>0.0</c:formatCode>
                <c:ptCount val="139"/>
                <c:pt idx="0">
                  <c:v>46.909665909386099</c:v>
                </c:pt>
                <c:pt idx="1">
                  <c:v>53.216620247711788</c:v>
                </c:pt>
                <c:pt idx="2">
                  <c:v>39.485842492278437</c:v>
                </c:pt>
                <c:pt idx="3">
                  <c:v>42.773839828393974</c:v>
                </c:pt>
                <c:pt idx="4">
                  <c:v>40.85540992677344</c:v>
                </c:pt>
                <c:pt idx="5">
                  <c:v>41.205138792122995</c:v>
                </c:pt>
                <c:pt idx="6">
                  <c:v>54.61866081939737</c:v>
                </c:pt>
                <c:pt idx="7">
                  <c:v>42.866440425828642</c:v>
                </c:pt>
                <c:pt idx="8">
                  <c:v>45.600645054015224</c:v>
                </c:pt>
                <c:pt idx="9">
                  <c:v>52.79930693378622</c:v>
                </c:pt>
                <c:pt idx="10">
                  <c:v>33.900952147732575</c:v>
                </c:pt>
                <c:pt idx="11">
                  <c:v>58.749977572201153</c:v>
                </c:pt>
                <c:pt idx="12">
                  <c:v>33.423232889159507</c:v>
                </c:pt>
                <c:pt idx="13">
                  <c:v>55.001298550516118</c:v>
                </c:pt>
                <c:pt idx="14">
                  <c:v>64.043747220798863</c:v>
                </c:pt>
                <c:pt idx="15">
                  <c:v>39.760532299170997</c:v>
                </c:pt>
                <c:pt idx="16">
                  <c:v>51.441689623507806</c:v>
                </c:pt>
                <c:pt idx="17">
                  <c:v>42.872758594066532</c:v>
                </c:pt>
                <c:pt idx="18">
                  <c:v>47.050388509536148</c:v>
                </c:pt>
                <c:pt idx="19">
                  <c:v>42.333479013307191</c:v>
                </c:pt>
                <c:pt idx="20">
                  <c:v>56.34620456525812</c:v>
                </c:pt>
                <c:pt idx="21">
                  <c:v>59.149595351092842</c:v>
                </c:pt>
                <c:pt idx="22">
                  <c:v>38.70652556772292</c:v>
                </c:pt>
                <c:pt idx="23">
                  <c:v>47.536687261166719</c:v>
                </c:pt>
                <c:pt idx="24">
                  <c:v>72.549052092338727</c:v>
                </c:pt>
                <c:pt idx="25">
                  <c:v>48.714195975831679</c:v>
                </c:pt>
                <c:pt idx="26">
                  <c:v>59.435343028650202</c:v>
                </c:pt>
                <c:pt idx="27">
                  <c:v>48.719779165857972</c:v>
                </c:pt>
                <c:pt idx="28">
                  <c:v>41.670816011403048</c:v>
                </c:pt>
                <c:pt idx="29">
                  <c:v>68.797709658698054</c:v>
                </c:pt>
                <c:pt idx="30">
                  <c:v>52.969023777664169</c:v>
                </c:pt>
                <c:pt idx="31">
                  <c:v>74.432185868947883</c:v>
                </c:pt>
                <c:pt idx="32">
                  <c:v>44.160080497233693</c:v>
                </c:pt>
                <c:pt idx="33">
                  <c:v>47.110310899029315</c:v>
                </c:pt>
                <c:pt idx="34">
                  <c:v>71.171541192803844</c:v>
                </c:pt>
                <c:pt idx="35">
                  <c:v>54.326543620247023</c:v>
                </c:pt>
                <c:pt idx="36">
                  <c:v>54.933816755026911</c:v>
                </c:pt>
                <c:pt idx="37">
                  <c:v>58.759825789485461</c:v>
                </c:pt>
                <c:pt idx="38">
                  <c:v>58.777951655863816</c:v>
                </c:pt>
                <c:pt idx="39">
                  <c:v>71.953147148906197</c:v>
                </c:pt>
                <c:pt idx="40">
                  <c:v>39.361587230097619</c:v>
                </c:pt>
                <c:pt idx="41">
                  <c:v>51.892354605124602</c:v>
                </c:pt>
                <c:pt idx="42">
                  <c:v>54.181902704786523</c:v>
                </c:pt>
                <c:pt idx="43">
                  <c:v>58.963054545384566</c:v>
                </c:pt>
                <c:pt idx="44">
                  <c:v>58.652280130293157</c:v>
                </c:pt>
                <c:pt idx="45">
                  <c:v>38.082141646872245</c:v>
                </c:pt>
                <c:pt idx="46">
                  <c:v>56.299053880655812</c:v>
                </c:pt>
                <c:pt idx="47">
                  <c:v>50.235657105704647</c:v>
                </c:pt>
                <c:pt idx="48">
                  <c:v>60.809273988926726</c:v>
                </c:pt>
                <c:pt idx="49">
                  <c:v>51.629237588026896</c:v>
                </c:pt>
                <c:pt idx="50">
                  <c:v>60.610252440471626</c:v>
                </c:pt>
                <c:pt idx="51">
                  <c:v>61.853218359300875</c:v>
                </c:pt>
                <c:pt idx="52">
                  <c:v>51.547435942179696</c:v>
                </c:pt>
                <c:pt idx="53">
                  <c:v>52.443465882626903</c:v>
                </c:pt>
                <c:pt idx="54">
                  <c:v>46.464460343953235</c:v>
                </c:pt>
                <c:pt idx="55">
                  <c:v>70.659435191630493</c:v>
                </c:pt>
                <c:pt idx="56">
                  <c:v>59.661395574566491</c:v>
                </c:pt>
                <c:pt idx="57">
                  <c:v>67.419116606011045</c:v>
                </c:pt>
                <c:pt idx="58">
                  <c:v>62.343430906208717</c:v>
                </c:pt>
                <c:pt idx="59">
                  <c:v>66.751408838608526</c:v>
                </c:pt>
                <c:pt idx="60">
                  <c:v>65.118219981415621</c:v>
                </c:pt>
                <c:pt idx="61">
                  <c:v>59.407997577707619</c:v>
                </c:pt>
                <c:pt idx="62">
                  <c:v>52.498864387307961</c:v>
                </c:pt>
                <c:pt idx="63">
                  <c:v>61.352973175305927</c:v>
                </c:pt>
                <c:pt idx="64">
                  <c:v>69.327569822757056</c:v>
                </c:pt>
                <c:pt idx="65">
                  <c:v>75.007232410517787</c:v>
                </c:pt>
                <c:pt idx="66">
                  <c:v>55.808427392317881</c:v>
                </c:pt>
                <c:pt idx="67">
                  <c:v>71.088379573397276</c:v>
                </c:pt>
                <c:pt idx="68">
                  <c:v>66.185383752258971</c:v>
                </c:pt>
                <c:pt idx="69">
                  <c:v>56.215507020468593</c:v>
                </c:pt>
                <c:pt idx="70">
                  <c:v>59.187931486498293</c:v>
                </c:pt>
                <c:pt idx="71">
                  <c:v>62.700645144198852</c:v>
                </c:pt>
                <c:pt idx="72">
                  <c:v>83.583371952444367</c:v>
                </c:pt>
                <c:pt idx="73">
                  <c:v>73.709161653883143</c:v>
                </c:pt>
                <c:pt idx="74">
                  <c:v>76.374074889867828</c:v>
                </c:pt>
                <c:pt idx="75">
                  <c:v>52.230022768224906</c:v>
                </c:pt>
                <c:pt idx="76">
                  <c:v>60.454863360876054</c:v>
                </c:pt>
                <c:pt idx="77">
                  <c:v>68.730395909312222</c:v>
                </c:pt>
                <c:pt idx="78">
                  <c:v>72.324664854650408</c:v>
                </c:pt>
                <c:pt idx="79">
                  <c:v>55.140185949100307</c:v>
                </c:pt>
                <c:pt idx="80">
                  <c:v>64.185769499629188</c:v>
                </c:pt>
                <c:pt idx="81">
                  <c:v>48.442548408385569</c:v>
                </c:pt>
                <c:pt idx="82">
                  <c:v>67.341281220925723</c:v>
                </c:pt>
                <c:pt idx="83">
                  <c:v>58.633638180606873</c:v>
                </c:pt>
                <c:pt idx="84">
                  <c:v>72.683158034220924</c:v>
                </c:pt>
                <c:pt idx="85">
                  <c:v>74.768570783472569</c:v>
                </c:pt>
                <c:pt idx="86">
                  <c:v>69.5</c:v>
                </c:pt>
                <c:pt idx="87">
                  <c:v>69.367494310661698</c:v>
                </c:pt>
                <c:pt idx="88">
                  <c:v>78.59651239386703</c:v>
                </c:pt>
                <c:pt idx="89">
                  <c:v>60.340202920882206</c:v>
                </c:pt>
                <c:pt idx="90">
                  <c:v>64.05743992040297</c:v>
                </c:pt>
                <c:pt idx="91">
                  <c:v>87.806698757356671</c:v>
                </c:pt>
                <c:pt idx="92">
                  <c:v>73.532004426082338</c:v>
                </c:pt>
                <c:pt idx="93">
                  <c:v>64.959013219783969</c:v>
                </c:pt>
                <c:pt idx="94">
                  <c:v>63.61517540453854</c:v>
                </c:pt>
                <c:pt idx="95">
                  <c:v>62.508724367495539</c:v>
                </c:pt>
                <c:pt idx="96">
                  <c:v>65.891229204401341</c:v>
                </c:pt>
                <c:pt idx="97">
                  <c:v>73.722406319326481</c:v>
                </c:pt>
                <c:pt idx="98">
                  <c:v>63.311968032349895</c:v>
                </c:pt>
                <c:pt idx="99">
                  <c:v>55.117471269533169</c:v>
                </c:pt>
                <c:pt idx="100">
                  <c:v>66.521409072652261</c:v>
                </c:pt>
                <c:pt idx="101">
                  <c:v>69.503866064723908</c:v>
                </c:pt>
                <c:pt idx="102">
                  <c:v>62.652853939624244</c:v>
                </c:pt>
                <c:pt idx="103">
                  <c:v>70.444567055397684</c:v>
                </c:pt>
                <c:pt idx="104">
                  <c:v>77.638434209080984</c:v>
                </c:pt>
                <c:pt idx="105">
                  <c:v>69.172090067218349</c:v>
                </c:pt>
                <c:pt idx="106">
                  <c:v>58.890426662193143</c:v>
                </c:pt>
                <c:pt idx="107">
                  <c:v>59.706907795770128</c:v>
                </c:pt>
                <c:pt idx="108">
                  <c:v>82.817941126602591</c:v>
                </c:pt>
                <c:pt idx="109">
                  <c:v>75.415997228976366</c:v>
                </c:pt>
                <c:pt idx="110">
                  <c:v>80.19217786859339</c:v>
                </c:pt>
                <c:pt idx="111">
                  <c:v>64.869593817637778</c:v>
                </c:pt>
                <c:pt idx="112">
                  <c:v>73.799824758274028</c:v>
                </c:pt>
                <c:pt idx="113">
                  <c:v>87.16939313304168</c:v>
                </c:pt>
                <c:pt idx="114">
                  <c:v>79.941133194982967</c:v>
                </c:pt>
                <c:pt idx="115">
                  <c:v>78.759580988037385</c:v>
                </c:pt>
                <c:pt idx="116">
                  <c:v>70.609914007769177</c:v>
                </c:pt>
                <c:pt idx="117">
                  <c:v>74.223960121084502</c:v>
                </c:pt>
                <c:pt idx="118">
                  <c:v>71.946038806248424</c:v>
                </c:pt>
                <c:pt idx="119">
                  <c:v>77.073612918329459</c:v>
                </c:pt>
                <c:pt idx="120">
                  <c:v>68.876549550823512</c:v>
                </c:pt>
                <c:pt idx="121">
                  <c:v>72.399413946346897</c:v>
                </c:pt>
                <c:pt idx="122">
                  <c:v>70.368627878053445</c:v>
                </c:pt>
                <c:pt idx="123">
                  <c:v>92.44701320281159</c:v>
                </c:pt>
                <c:pt idx="124">
                  <c:v>57.333112427585988</c:v>
                </c:pt>
                <c:pt idx="125">
                  <c:v>51.837992624995508</c:v>
                </c:pt>
                <c:pt idx="126">
                  <c:v>78.16816372190965</c:v>
                </c:pt>
                <c:pt idx="127">
                  <c:v>75.843915967867062</c:v>
                </c:pt>
                <c:pt idx="128">
                  <c:v>59.385883663780881</c:v>
                </c:pt>
                <c:pt idx="129">
                  <c:v>73.800066034642214</c:v>
                </c:pt>
                <c:pt idx="130">
                  <c:v>73.561395858934205</c:v>
                </c:pt>
                <c:pt idx="131">
                  <c:v>63.538776356473846</c:v>
                </c:pt>
                <c:pt idx="132">
                  <c:v>87.677090164862605</c:v>
                </c:pt>
                <c:pt idx="133">
                  <c:v>63.25494773318222</c:v>
                </c:pt>
                <c:pt idx="134">
                  <c:v>61.517110737042714</c:v>
                </c:pt>
                <c:pt idx="135">
                  <c:v>63.96788001017778</c:v>
                </c:pt>
                <c:pt idx="136">
                  <c:v>59.705204643975549</c:v>
                </c:pt>
                <c:pt idx="137">
                  <c:v>73.67945210670878</c:v>
                </c:pt>
                <c:pt idx="138">
                  <c:v>61.159092398104931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CAA-42B1-9DF2-949C1A99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565048"/>
        <c:axId val="690565376"/>
      </c:scatterChart>
      <c:valAx>
        <c:axId val="690565048"/>
        <c:scaling>
          <c:orientation val="minMax"/>
          <c:min val="6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/>
                  <a:t>Az egy főre jutó PPP-alapú GDP természetes alapú logaritmusa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17452095959595959"/>
              <c:y val="0.925100694444444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 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90565376"/>
        <c:crosses val="autoZero"/>
        <c:crossBetween val="midCat"/>
      </c:valAx>
      <c:valAx>
        <c:axId val="690565376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 sz="900" b="0" i="0" baseline="0">
                    <a:effectLst/>
                  </a:rPr>
                  <a:t>A szolgáltatások súlya az alapáron számolt GDP-ben (%)</a:t>
                </a:r>
                <a:endParaRPr lang="hu-HU" sz="9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 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90565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 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3459595959596"/>
          <c:y val="4.8506944444444443E-2"/>
          <c:w val="0.8137520202020202"/>
          <c:h val="0.8095736111111111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7BF-471D-8652-C273C36F2F24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7BF-471D-8652-C273C36F2F24}"/>
              </c:ext>
            </c:extLst>
          </c:dPt>
          <c:dPt>
            <c:idx val="2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BF-471D-8652-C273C36F2F24}"/>
              </c:ext>
            </c:extLst>
          </c:dPt>
          <c:dPt>
            <c:idx val="3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BF-471D-8652-C273C36F2F24}"/>
              </c:ext>
            </c:extLst>
          </c:dPt>
          <c:dPt>
            <c:idx val="4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BF-471D-8652-C273C36F2F24}"/>
              </c:ext>
            </c:extLst>
          </c:dPt>
          <c:dPt>
            <c:idx val="5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BF-471D-8652-C273C36F2F24}"/>
              </c:ext>
            </c:extLst>
          </c:dPt>
          <c:dPt>
            <c:idx val="93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BF-471D-8652-C273C36F2F24}"/>
              </c:ext>
            </c:extLst>
          </c:dPt>
          <c:dPt>
            <c:idx val="109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BF-471D-8652-C273C36F2F24}"/>
              </c:ext>
            </c:extLst>
          </c:dPt>
          <c:dPt>
            <c:idx val="111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BF-471D-8652-C273C36F2F24}"/>
              </c:ext>
            </c:extLst>
          </c:dPt>
          <c:dPt>
            <c:idx val="112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BF-471D-8652-C273C36F2F24}"/>
              </c:ext>
            </c:extLst>
          </c:dPt>
          <c:dPt>
            <c:idx val="117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BF-471D-8652-C273C36F2F24}"/>
              </c:ext>
            </c:extLst>
          </c:dPt>
          <c:dPt>
            <c:idx val="123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BF-471D-8652-C273C36F2F24}"/>
              </c:ext>
            </c:extLst>
          </c:dPt>
          <c:dPt>
            <c:idx val="129"/>
            <c:marker>
              <c:symbol val="circle"/>
              <c:size val="7"/>
              <c:spPr>
                <a:solidFill>
                  <a:schemeClr val="bg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BF-471D-8652-C273C36F2F24}"/>
              </c:ext>
            </c:extLst>
          </c:dPt>
          <c:dPt>
            <c:idx val="133"/>
            <c:marker>
              <c:symbol val="circle"/>
              <c:size val="9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BF-471D-8652-C273C36F2F24}"/>
              </c:ext>
            </c:extLst>
          </c:dPt>
          <c:dPt>
            <c:idx val="134"/>
            <c:marker>
              <c:symbol val="circle"/>
              <c:size val="9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BF-471D-8652-C273C36F2F24}"/>
              </c:ext>
            </c:extLst>
          </c:dPt>
          <c:dPt>
            <c:idx val="135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BF-471D-8652-C273C36F2F24}"/>
              </c:ext>
            </c:extLst>
          </c:dPt>
          <c:dPt>
            <c:idx val="136"/>
            <c:marker>
              <c:symbol val="circle"/>
              <c:size val="9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F-471D-8652-C273C36F2F24}"/>
              </c:ext>
            </c:extLst>
          </c:dPt>
          <c:dPt>
            <c:idx val="137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F-471D-8652-C273C36F2F24}"/>
              </c:ext>
            </c:extLst>
          </c:dPt>
          <c:dPt>
            <c:idx val="138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F-471D-8652-C273C36F2F24}"/>
              </c:ext>
            </c:extLst>
          </c:dPt>
          <c:dLbls>
            <c:dLbl>
              <c:idx val="133"/>
              <c:layout>
                <c:manualLayout>
                  <c:x val="-4.9446969696970875E-3"/>
                  <c:y val="-1.32291666666666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F-471D-8652-C273C36F2F24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r>
                      <a:rPr lang="en-US"/>
                      <a:t>SK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F-471D-8652-C273C36F2F24}"/>
                </c:ext>
              </c:extLst>
            </c:dLbl>
            <c:dLbl>
              <c:idx val="135"/>
              <c:layout>
                <c:manualLayout>
                  <c:x val="-8.5962626262626379E-2"/>
                  <c:y val="-4.71881944444444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F-471D-8652-C273C36F2F24}"/>
                </c:ext>
              </c:extLst>
            </c:dLbl>
            <c:dLbl>
              <c:idx val="136"/>
              <c:layout>
                <c:manualLayout>
                  <c:x val="-1.4356565656565656E-2"/>
                  <c:y val="2.09791666666666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CZ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F-471D-8652-C273C36F2F24}"/>
                </c:ext>
              </c:extLst>
            </c:dLbl>
            <c:dLbl>
              <c:idx val="137"/>
              <c:layout>
                <c:manualLayout>
                  <c:x val="-7.7689646464646461E-2"/>
                  <c:y val="-3.12194444444444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F-471D-8652-C273C36F2F24}"/>
                </c:ext>
              </c:extLst>
            </c:dLbl>
            <c:dLbl>
              <c:idx val="138"/>
              <c:layout>
                <c:manualLayout>
                  <c:x val="-0.13670631313131318"/>
                  <c:y val="4.79059027777776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  <a:r>
                      <a:rPr lang="en-US" baseline="0"/>
                      <a:t> (1995)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F-471D-8652-C273C36F2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8575" cap="rnd">
                <a:solidFill>
                  <a:schemeClr val="tx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'c3-23'!$B$14:$B$152</c:f>
              <c:numCache>
                <c:formatCode>0.0</c:formatCode>
                <c:ptCount val="139"/>
                <c:pt idx="0">
                  <c:v>6.6021539376652703</c:v>
                </c:pt>
                <c:pt idx="1">
                  <c:v>7.0208140932897818</c:v>
                </c:pt>
                <c:pt idx="2">
                  <c:v>6.5264130378429632</c:v>
                </c:pt>
                <c:pt idx="3">
                  <c:v>7.3329535888096276</c:v>
                </c:pt>
                <c:pt idx="4">
                  <c:v>6.7994964790468488</c:v>
                </c:pt>
                <c:pt idx="5">
                  <c:v>6.3649851023121231</c:v>
                </c:pt>
                <c:pt idx="6">
                  <c:v>7.0135995116097982</c:v>
                </c:pt>
                <c:pt idx="7">
                  <c:v>7.0348165163716656</c:v>
                </c:pt>
                <c:pt idx="8">
                  <c:v>7.3733220798943231</c:v>
                </c:pt>
                <c:pt idx="9">
                  <c:v>7.460756380691361</c:v>
                </c:pt>
                <c:pt idx="10">
                  <c:v>7.295676051655466</c:v>
                </c:pt>
                <c:pt idx="11">
                  <c:v>7.2271250325759429</c:v>
                </c:pt>
                <c:pt idx="12">
                  <c:v>7.6224409473684274</c:v>
                </c:pt>
                <c:pt idx="13">
                  <c:v>7.5000462440058682</c:v>
                </c:pt>
                <c:pt idx="14">
                  <c:v>7.3636403585867392</c:v>
                </c:pt>
                <c:pt idx="15">
                  <c:v>7.5521622019760732</c:v>
                </c:pt>
                <c:pt idx="16">
                  <c:v>7.5661375791486245</c:v>
                </c:pt>
                <c:pt idx="17">
                  <c:v>7.8280522392366256</c:v>
                </c:pt>
                <c:pt idx="18">
                  <c:v>7.8866017909240895</c:v>
                </c:pt>
                <c:pt idx="19">
                  <c:v>8.0950562416627445</c:v>
                </c:pt>
                <c:pt idx="20">
                  <c:v>8.0508822776800368</c:v>
                </c:pt>
                <c:pt idx="21">
                  <c:v>7.7291303952844572</c:v>
                </c:pt>
                <c:pt idx="22">
                  <c:v>8.5032139023026581</c:v>
                </c:pt>
                <c:pt idx="23">
                  <c:v>7.9728152450928933</c:v>
                </c:pt>
                <c:pt idx="24">
                  <c:v>8.0139727275636723</c:v>
                </c:pt>
                <c:pt idx="25">
                  <c:v>7.9813531040871135</c:v>
                </c:pt>
                <c:pt idx="26">
                  <c:v>8.1893352367893204</c:v>
                </c:pt>
                <c:pt idx="27">
                  <c:v>8.1016997137041695</c:v>
                </c:pt>
                <c:pt idx="28">
                  <c:v>8.5839657289067617</c:v>
                </c:pt>
                <c:pt idx="29">
                  <c:v>8.2126997230723706</c:v>
                </c:pt>
                <c:pt idx="30">
                  <c:v>8.6540731414164984</c:v>
                </c:pt>
                <c:pt idx="31">
                  <c:v>8.208805911246813</c:v>
                </c:pt>
                <c:pt idx="32">
                  <c:v>8.6424876679909044</c:v>
                </c:pt>
                <c:pt idx="33">
                  <c:v>8.6511112956602947</c:v>
                </c:pt>
                <c:pt idx="34">
                  <c:v>8.4642182878486505</c:v>
                </c:pt>
                <c:pt idx="35">
                  <c:v>8.4937507030443697</c:v>
                </c:pt>
                <c:pt idx="36">
                  <c:v>8.4566328232132761</c:v>
                </c:pt>
                <c:pt idx="37">
                  <c:v>8.6374420517770751</c:v>
                </c:pt>
                <c:pt idx="38">
                  <c:v>8.4733341635681825</c:v>
                </c:pt>
                <c:pt idx="39">
                  <c:v>8.7254905648073802</c:v>
                </c:pt>
                <c:pt idx="40">
                  <c:v>8.9696674655457969</c:v>
                </c:pt>
                <c:pt idx="41">
                  <c:v>8.9754931704966374</c:v>
                </c:pt>
                <c:pt idx="42">
                  <c:v>8.7843266173347896</c:v>
                </c:pt>
                <c:pt idx="43">
                  <c:v>8.8447991386271845</c:v>
                </c:pt>
                <c:pt idx="44">
                  <c:v>8.8628304470078163</c:v>
                </c:pt>
                <c:pt idx="45">
                  <c:v>8.6983729467501831</c:v>
                </c:pt>
                <c:pt idx="46">
                  <c:v>8.904462594862224</c:v>
                </c:pt>
                <c:pt idx="47">
                  <c:v>9.5157784264007219</c:v>
                </c:pt>
                <c:pt idx="48">
                  <c:v>8.8891635569463254</c:v>
                </c:pt>
                <c:pt idx="49">
                  <c:v>9.3481723385913487</c:v>
                </c:pt>
                <c:pt idx="50">
                  <c:v>9.309974550929903</c:v>
                </c:pt>
                <c:pt idx="51">
                  <c:v>8.9990709167288276</c:v>
                </c:pt>
                <c:pt idx="52">
                  <c:v>9.0640747153592525</c:v>
                </c:pt>
                <c:pt idx="53">
                  <c:v>9.3070281374206587</c:v>
                </c:pt>
                <c:pt idx="54">
                  <c:v>9.2481488694658847</c:v>
                </c:pt>
                <c:pt idx="55">
                  <c:v>9.0775401941261862</c:v>
                </c:pt>
                <c:pt idx="56">
                  <c:v>8.9168991093820296</c:v>
                </c:pt>
                <c:pt idx="57">
                  <c:v>8.983159536157924</c:v>
                </c:pt>
                <c:pt idx="58">
                  <c:v>9.1879316800680186</c:v>
                </c:pt>
                <c:pt idx="59">
                  <c:v>9.1206506513002896</c:v>
                </c:pt>
                <c:pt idx="60">
                  <c:v>9.222147435676801</c:v>
                </c:pt>
                <c:pt idx="61">
                  <c:v>9.3730986526640834</c:v>
                </c:pt>
                <c:pt idx="62">
                  <c:v>9.2350288785702581</c:v>
                </c:pt>
                <c:pt idx="63">
                  <c:v>9.2845135723221901</c:v>
                </c:pt>
                <c:pt idx="64">
                  <c:v>9.0280369584069611</c:v>
                </c:pt>
                <c:pt idx="65">
                  <c:v>9.2555441386040957</c:v>
                </c:pt>
                <c:pt idx="66">
                  <c:v>9.2851303223909216</c:v>
                </c:pt>
                <c:pt idx="67">
                  <c:v>9.2305385767470014</c:v>
                </c:pt>
                <c:pt idx="68">
                  <c:v>9.2340241146863384</c:v>
                </c:pt>
                <c:pt idx="69">
                  <c:v>9.7230959532626393</c:v>
                </c:pt>
                <c:pt idx="70">
                  <c:v>9.4718072180796593</c:v>
                </c:pt>
                <c:pt idx="71">
                  <c:v>9.4519054089935004</c:v>
                </c:pt>
                <c:pt idx="72">
                  <c:v>9.2378563388152362</c:v>
                </c:pt>
                <c:pt idx="73">
                  <c:v>9.3921543637495581</c:v>
                </c:pt>
                <c:pt idx="74">
                  <c:v>9.4520514394136743</c:v>
                </c:pt>
                <c:pt idx="75">
                  <c:v>9.7208853827956183</c:v>
                </c:pt>
                <c:pt idx="76">
                  <c:v>9.4938451110883832</c:v>
                </c:pt>
                <c:pt idx="77">
                  <c:v>9.4249076891250585</c:v>
                </c:pt>
                <c:pt idx="78">
                  <c:v>9.5919614450524193</c:v>
                </c:pt>
                <c:pt idx="79">
                  <c:v>9.6386522854811947</c:v>
                </c:pt>
                <c:pt idx="80">
                  <c:v>9.6075287919130243</c:v>
                </c:pt>
                <c:pt idx="81">
                  <c:v>9.5320791225329167</c:v>
                </c:pt>
                <c:pt idx="82">
                  <c:v>9.7409769842401683</c:v>
                </c:pt>
                <c:pt idx="83">
                  <c:v>9.6606023893005286</c:v>
                </c:pt>
                <c:pt idx="84">
                  <c:v>9.5841758451165671</c:v>
                </c:pt>
                <c:pt idx="85">
                  <c:v>9.8450162242161579</c:v>
                </c:pt>
                <c:pt idx="86">
                  <c:v>9.6326171769693172</c:v>
                </c:pt>
                <c:pt idx="87">
                  <c:v>9.9468027300112691</c:v>
                </c:pt>
                <c:pt idx="88">
                  <c:v>9.4795284012350507</c:v>
                </c:pt>
                <c:pt idx="89">
                  <c:v>9.9273884033332784</c:v>
                </c:pt>
                <c:pt idx="90">
                  <c:v>9.9010973605864887</c:v>
                </c:pt>
                <c:pt idx="91">
                  <c:v>9.5740086220923484</c:v>
                </c:pt>
                <c:pt idx="92">
                  <c:v>9.9530702791627252</c:v>
                </c:pt>
                <c:pt idx="93">
                  <c:v>9.876141130700745</c:v>
                </c:pt>
                <c:pt idx="94">
                  <c:v>9.710530385400288</c:v>
                </c:pt>
                <c:pt idx="95">
                  <c:v>10.065703783377892</c:v>
                </c:pt>
                <c:pt idx="96">
                  <c:v>9.8575348006266825</c:v>
                </c:pt>
                <c:pt idx="97">
                  <c:v>10.046737348301292</c:v>
                </c:pt>
                <c:pt idx="98">
                  <c:v>10.007714347862938</c:v>
                </c:pt>
                <c:pt idx="99">
                  <c:v>10.13903018697234</c:v>
                </c:pt>
                <c:pt idx="100">
                  <c:v>10.202513133674112</c:v>
                </c:pt>
                <c:pt idx="101">
                  <c:v>9.9361449224456848</c:v>
                </c:pt>
                <c:pt idx="102">
                  <c:v>10.090976251774276</c:v>
                </c:pt>
                <c:pt idx="103">
                  <c:v>10.067430493015184</c:v>
                </c:pt>
                <c:pt idx="104">
                  <c:v>9.9832327546758535</c:v>
                </c:pt>
                <c:pt idx="105">
                  <c:v>10.216298003557704</c:v>
                </c:pt>
                <c:pt idx="106">
                  <c:v>10.350847679881458</c:v>
                </c:pt>
                <c:pt idx="107">
                  <c:v>10.445421502136655</c:v>
                </c:pt>
                <c:pt idx="108">
                  <c:v>10.395740150779314</c:v>
                </c:pt>
                <c:pt idx="109">
                  <c:v>10.186733019180251</c:v>
                </c:pt>
                <c:pt idx="110">
                  <c:v>10.089751087400959</c:v>
                </c:pt>
                <c:pt idx="111">
                  <c:v>10.278402135142112</c:v>
                </c:pt>
                <c:pt idx="112">
                  <c:v>10.380297398577754</c:v>
                </c:pt>
                <c:pt idx="113">
                  <c:v>10.321628218719717</c:v>
                </c:pt>
                <c:pt idx="114">
                  <c:v>10.55865282034503</c:v>
                </c:pt>
                <c:pt idx="115">
                  <c:v>10.539402765465672</c:v>
                </c:pt>
                <c:pt idx="116">
                  <c:v>10.571154621359312</c:v>
                </c:pt>
                <c:pt idx="117">
                  <c:v>10.440558577413649</c:v>
                </c:pt>
                <c:pt idx="118">
                  <c:v>10.683528591535602</c:v>
                </c:pt>
                <c:pt idx="119">
                  <c:v>10.641268916902204</c:v>
                </c:pt>
                <c:pt idx="120">
                  <c:v>10.687110877890879</c:v>
                </c:pt>
                <c:pt idx="121">
                  <c:v>10.725210245679179</c:v>
                </c:pt>
                <c:pt idx="122">
                  <c:v>10.693045022227253</c:v>
                </c:pt>
                <c:pt idx="123">
                  <c:v>10.88674254237964</c:v>
                </c:pt>
                <c:pt idx="124">
                  <c:v>11.024812613040693</c:v>
                </c:pt>
                <c:pt idx="125">
                  <c:v>10.825440893374378</c:v>
                </c:pt>
                <c:pt idx="126">
                  <c:v>10.744059672304514</c:v>
                </c:pt>
                <c:pt idx="127">
                  <c:v>10.725110717283748</c:v>
                </c:pt>
                <c:pt idx="128">
                  <c:v>10.686335989043714</c:v>
                </c:pt>
                <c:pt idx="129">
                  <c:v>10.942304762211263</c:v>
                </c:pt>
                <c:pt idx="130">
                  <c:v>11.2921732933809</c:v>
                </c:pt>
                <c:pt idx="131">
                  <c:v>11.061146832148207</c:v>
                </c:pt>
                <c:pt idx="132">
                  <c:v>11.449982007004486</c:v>
                </c:pt>
                <c:pt idx="133">
                  <c:v>10.139450125312043</c:v>
                </c:pt>
                <c:pt idx="134">
                  <c:v>10.248999372757467</c:v>
                </c:pt>
                <c:pt idx="135">
                  <c:v>10.119862088031216</c:v>
                </c:pt>
                <c:pt idx="136">
                  <c:v>10.321559220731837</c:v>
                </c:pt>
                <c:pt idx="137">
                  <c:v>10.537999802939495</c:v>
                </c:pt>
                <c:pt idx="138">
                  <c:v>9.6319375499813216</c:v>
                </c:pt>
              </c:numCache>
            </c:numRef>
          </c:xVal>
          <c:yVal>
            <c:numRef>
              <c:f>'c3-23'!$C$14:$C$152</c:f>
              <c:numCache>
                <c:formatCode>0.0</c:formatCode>
                <c:ptCount val="139"/>
                <c:pt idx="0">
                  <c:v>46.909665909386099</c:v>
                </c:pt>
                <c:pt idx="1">
                  <c:v>53.216620247711788</c:v>
                </c:pt>
                <c:pt idx="2">
                  <c:v>39.485842492278437</c:v>
                </c:pt>
                <c:pt idx="3">
                  <c:v>42.773839828393974</c:v>
                </c:pt>
                <c:pt idx="4">
                  <c:v>40.85540992677344</c:v>
                </c:pt>
                <c:pt idx="5">
                  <c:v>41.205138792122995</c:v>
                </c:pt>
                <c:pt idx="6">
                  <c:v>54.61866081939737</c:v>
                </c:pt>
                <c:pt idx="7">
                  <c:v>42.866440425828642</c:v>
                </c:pt>
                <c:pt idx="8">
                  <c:v>45.600645054015224</c:v>
                </c:pt>
                <c:pt idx="9">
                  <c:v>52.79930693378622</c:v>
                </c:pt>
                <c:pt idx="10">
                  <c:v>33.900952147732575</c:v>
                </c:pt>
                <c:pt idx="11">
                  <c:v>58.749977572201153</c:v>
                </c:pt>
                <c:pt idx="12">
                  <c:v>33.423232889159507</c:v>
                </c:pt>
                <c:pt idx="13">
                  <c:v>55.001298550516118</c:v>
                </c:pt>
                <c:pt idx="14">
                  <c:v>64.043747220798863</c:v>
                </c:pt>
                <c:pt idx="15">
                  <c:v>39.760532299170997</c:v>
                </c:pt>
                <c:pt idx="16">
                  <c:v>51.441689623507806</c:v>
                </c:pt>
                <c:pt idx="17">
                  <c:v>42.872758594066532</c:v>
                </c:pt>
                <c:pt idx="18">
                  <c:v>47.050388509536148</c:v>
                </c:pt>
                <c:pt idx="19">
                  <c:v>42.333479013307191</c:v>
                </c:pt>
                <c:pt idx="20">
                  <c:v>56.34620456525812</c:v>
                </c:pt>
                <c:pt idx="21">
                  <c:v>59.149595351092842</c:v>
                </c:pt>
                <c:pt idx="22">
                  <c:v>38.70652556772292</c:v>
                </c:pt>
                <c:pt idx="23">
                  <c:v>47.536687261166719</c:v>
                </c:pt>
                <c:pt idx="24">
                  <c:v>72.549052092338727</c:v>
                </c:pt>
                <c:pt idx="25">
                  <c:v>48.714195975831679</c:v>
                </c:pt>
                <c:pt idx="26">
                  <c:v>59.435343028650202</c:v>
                </c:pt>
                <c:pt idx="27">
                  <c:v>48.719779165857972</c:v>
                </c:pt>
                <c:pt idx="28">
                  <c:v>41.670816011403048</c:v>
                </c:pt>
                <c:pt idx="29">
                  <c:v>68.797709658698054</c:v>
                </c:pt>
                <c:pt idx="30">
                  <c:v>52.969023777664169</c:v>
                </c:pt>
                <c:pt idx="31">
                  <c:v>74.432185868947883</c:v>
                </c:pt>
                <c:pt idx="32">
                  <c:v>44.160080497233693</c:v>
                </c:pt>
                <c:pt idx="33">
                  <c:v>47.110310899029315</c:v>
                </c:pt>
                <c:pt idx="34">
                  <c:v>71.171541192803844</c:v>
                </c:pt>
                <c:pt idx="35">
                  <c:v>54.326543620247023</c:v>
                </c:pt>
                <c:pt idx="36">
                  <c:v>54.933816755026911</c:v>
                </c:pt>
                <c:pt idx="37">
                  <c:v>58.759825789485461</c:v>
                </c:pt>
                <c:pt idx="38">
                  <c:v>58.777951655863816</c:v>
                </c:pt>
                <c:pt idx="39">
                  <c:v>71.953147148906197</c:v>
                </c:pt>
                <c:pt idx="40">
                  <c:v>39.361587230097619</c:v>
                </c:pt>
                <c:pt idx="41">
                  <c:v>51.892354605124602</c:v>
                </c:pt>
                <c:pt idx="42">
                  <c:v>54.181902704786523</c:v>
                </c:pt>
                <c:pt idx="43">
                  <c:v>58.963054545384566</c:v>
                </c:pt>
                <c:pt idx="44">
                  <c:v>58.652280130293157</c:v>
                </c:pt>
                <c:pt idx="45">
                  <c:v>38.082141646872245</c:v>
                </c:pt>
                <c:pt idx="46">
                  <c:v>56.299053880655812</c:v>
                </c:pt>
                <c:pt idx="47">
                  <c:v>50.235657105704647</c:v>
                </c:pt>
                <c:pt idx="48">
                  <c:v>60.809273988926726</c:v>
                </c:pt>
                <c:pt idx="49">
                  <c:v>51.629237588026896</c:v>
                </c:pt>
                <c:pt idx="50">
                  <c:v>60.610252440471626</c:v>
                </c:pt>
                <c:pt idx="51">
                  <c:v>61.853218359300875</c:v>
                </c:pt>
                <c:pt idx="52">
                  <c:v>51.547435942179696</c:v>
                </c:pt>
                <c:pt idx="53">
                  <c:v>52.443465882626903</c:v>
                </c:pt>
                <c:pt idx="54">
                  <c:v>46.464460343953235</c:v>
                </c:pt>
                <c:pt idx="55">
                  <c:v>70.659435191630493</c:v>
                </c:pt>
                <c:pt idx="56">
                  <c:v>59.661395574566491</c:v>
                </c:pt>
                <c:pt idx="57">
                  <c:v>67.419116606011045</c:v>
                </c:pt>
                <c:pt idx="58">
                  <c:v>62.343430906208717</c:v>
                </c:pt>
                <c:pt idx="59">
                  <c:v>66.751408838608526</c:v>
                </c:pt>
                <c:pt idx="60">
                  <c:v>65.118219981415621</c:v>
                </c:pt>
                <c:pt idx="61">
                  <c:v>59.407997577707619</c:v>
                </c:pt>
                <c:pt idx="62">
                  <c:v>52.498864387307961</c:v>
                </c:pt>
                <c:pt idx="63">
                  <c:v>61.352973175305927</c:v>
                </c:pt>
                <c:pt idx="64">
                  <c:v>69.327569822757056</c:v>
                </c:pt>
                <c:pt idx="65">
                  <c:v>75.007232410517787</c:v>
                </c:pt>
                <c:pt idx="66">
                  <c:v>55.808427392317881</c:v>
                </c:pt>
                <c:pt idx="67">
                  <c:v>71.088379573397276</c:v>
                </c:pt>
                <c:pt idx="68">
                  <c:v>66.185383752258971</c:v>
                </c:pt>
                <c:pt idx="69">
                  <c:v>56.215507020468593</c:v>
                </c:pt>
                <c:pt idx="70">
                  <c:v>59.187931486498293</c:v>
                </c:pt>
                <c:pt idx="71">
                  <c:v>62.700645144198852</c:v>
                </c:pt>
                <c:pt idx="72">
                  <c:v>83.583371952444367</c:v>
                </c:pt>
                <c:pt idx="73">
                  <c:v>73.709161653883143</c:v>
                </c:pt>
                <c:pt idx="74">
                  <c:v>76.374074889867828</c:v>
                </c:pt>
                <c:pt idx="75">
                  <c:v>52.230022768224906</c:v>
                </c:pt>
                <c:pt idx="76">
                  <c:v>60.454863360876054</c:v>
                </c:pt>
                <c:pt idx="77">
                  <c:v>68.730395909312222</c:v>
                </c:pt>
                <c:pt idx="78">
                  <c:v>72.324664854650408</c:v>
                </c:pt>
                <c:pt idx="79">
                  <c:v>55.140185949100307</c:v>
                </c:pt>
                <c:pt idx="80">
                  <c:v>64.185769499629188</c:v>
                </c:pt>
                <c:pt idx="81">
                  <c:v>48.442548408385569</c:v>
                </c:pt>
                <c:pt idx="82">
                  <c:v>67.341281220925723</c:v>
                </c:pt>
                <c:pt idx="83">
                  <c:v>58.633638180606873</c:v>
                </c:pt>
                <c:pt idx="84">
                  <c:v>72.683158034220924</c:v>
                </c:pt>
                <c:pt idx="85">
                  <c:v>74.768570783472569</c:v>
                </c:pt>
                <c:pt idx="86">
                  <c:v>69.5</c:v>
                </c:pt>
                <c:pt idx="87">
                  <c:v>69.367494310661698</c:v>
                </c:pt>
                <c:pt idx="88">
                  <c:v>78.59651239386703</c:v>
                </c:pt>
                <c:pt idx="89">
                  <c:v>60.340202920882206</c:v>
                </c:pt>
                <c:pt idx="90">
                  <c:v>64.05743992040297</c:v>
                </c:pt>
                <c:pt idx="91">
                  <c:v>87.806698757356671</c:v>
                </c:pt>
                <c:pt idx="92">
                  <c:v>73.532004426082338</c:v>
                </c:pt>
                <c:pt idx="93">
                  <c:v>64.959013219783969</c:v>
                </c:pt>
                <c:pt idx="94">
                  <c:v>63.61517540453854</c:v>
                </c:pt>
                <c:pt idx="95">
                  <c:v>62.508724367495539</c:v>
                </c:pt>
                <c:pt idx="96">
                  <c:v>65.891229204401341</c:v>
                </c:pt>
                <c:pt idx="97">
                  <c:v>73.722406319326481</c:v>
                </c:pt>
                <c:pt idx="98">
                  <c:v>63.311968032349895</c:v>
                </c:pt>
                <c:pt idx="99">
                  <c:v>55.117471269533169</c:v>
                </c:pt>
                <c:pt idx="100">
                  <c:v>66.521409072652261</c:v>
                </c:pt>
                <c:pt idx="101">
                  <c:v>69.503866064723908</c:v>
                </c:pt>
                <c:pt idx="102">
                  <c:v>62.652853939624244</c:v>
                </c:pt>
                <c:pt idx="103">
                  <c:v>70.444567055397684</c:v>
                </c:pt>
                <c:pt idx="104">
                  <c:v>77.638434209080984</c:v>
                </c:pt>
                <c:pt idx="105">
                  <c:v>69.172090067218349</c:v>
                </c:pt>
                <c:pt idx="106">
                  <c:v>58.890426662193143</c:v>
                </c:pt>
                <c:pt idx="107">
                  <c:v>59.706907795770128</c:v>
                </c:pt>
                <c:pt idx="108">
                  <c:v>82.817941126602591</c:v>
                </c:pt>
                <c:pt idx="109">
                  <c:v>75.415997228976366</c:v>
                </c:pt>
                <c:pt idx="110">
                  <c:v>80.19217786859339</c:v>
                </c:pt>
                <c:pt idx="111">
                  <c:v>64.869593817637778</c:v>
                </c:pt>
                <c:pt idx="112">
                  <c:v>73.799824758274028</c:v>
                </c:pt>
                <c:pt idx="113">
                  <c:v>87.16939313304168</c:v>
                </c:pt>
                <c:pt idx="114">
                  <c:v>79.941133194982967</c:v>
                </c:pt>
                <c:pt idx="115">
                  <c:v>78.759580988037385</c:v>
                </c:pt>
                <c:pt idx="116">
                  <c:v>70.609914007769177</c:v>
                </c:pt>
                <c:pt idx="117">
                  <c:v>74.223960121084502</c:v>
                </c:pt>
                <c:pt idx="118">
                  <c:v>71.946038806248424</c:v>
                </c:pt>
                <c:pt idx="119">
                  <c:v>77.073612918329459</c:v>
                </c:pt>
                <c:pt idx="120">
                  <c:v>68.876549550823512</c:v>
                </c:pt>
                <c:pt idx="121">
                  <c:v>72.399413946346897</c:v>
                </c:pt>
                <c:pt idx="122">
                  <c:v>70.368627878053445</c:v>
                </c:pt>
                <c:pt idx="123">
                  <c:v>92.44701320281159</c:v>
                </c:pt>
                <c:pt idx="124">
                  <c:v>57.333112427585988</c:v>
                </c:pt>
                <c:pt idx="125">
                  <c:v>51.837992624995508</c:v>
                </c:pt>
                <c:pt idx="126">
                  <c:v>78.16816372190965</c:v>
                </c:pt>
                <c:pt idx="127">
                  <c:v>75.843915967867062</c:v>
                </c:pt>
                <c:pt idx="128">
                  <c:v>59.385883663780881</c:v>
                </c:pt>
                <c:pt idx="129">
                  <c:v>73.800066034642214</c:v>
                </c:pt>
                <c:pt idx="130">
                  <c:v>73.561395858934205</c:v>
                </c:pt>
                <c:pt idx="131">
                  <c:v>63.538776356473846</c:v>
                </c:pt>
                <c:pt idx="132">
                  <c:v>87.677090164862605</c:v>
                </c:pt>
                <c:pt idx="133">
                  <c:v>63.25494773318222</c:v>
                </c:pt>
                <c:pt idx="134">
                  <c:v>61.517110737042714</c:v>
                </c:pt>
                <c:pt idx="135">
                  <c:v>63.96788001017778</c:v>
                </c:pt>
                <c:pt idx="136">
                  <c:v>59.705204643975549</c:v>
                </c:pt>
                <c:pt idx="137">
                  <c:v>73.67945210670878</c:v>
                </c:pt>
                <c:pt idx="138">
                  <c:v>61.159092398104931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17BF-471D-8652-C273C36F2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565048"/>
        <c:axId val="690565376"/>
      </c:scatterChart>
      <c:valAx>
        <c:axId val="690565048"/>
        <c:scaling>
          <c:orientation val="minMax"/>
          <c:min val="6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/>
                  <a:t>The natural logarithm of PPP-based GDP per capita</a:t>
                </a:r>
              </a:p>
            </c:rich>
          </c:tx>
          <c:layout>
            <c:manualLayout>
              <c:xMode val="edge"/>
              <c:yMode val="edge"/>
              <c:x val="0.24828358585858584"/>
              <c:y val="0.938329861111111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 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90565376"/>
        <c:crosses val="autoZero"/>
        <c:crossBetween val="midCat"/>
      </c:valAx>
      <c:valAx>
        <c:axId val="690565376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 "/>
                    <a:ea typeface="+mn-ea"/>
                    <a:cs typeface="+mn-cs"/>
                  </a:defRPr>
                </a:pPr>
                <a:r>
                  <a:rPr lang="hu-HU" sz="900" b="0" i="0" baseline="0">
                    <a:effectLst/>
                  </a:rPr>
                  <a:t>Share of services in gross value added (percent)</a:t>
                </a:r>
              </a:p>
            </c:rich>
          </c:tx>
          <c:layout>
            <c:manualLayout>
              <c:xMode val="edge"/>
              <c:yMode val="edge"/>
              <c:x val="6.4141414141414138E-3"/>
              <c:y val="4.409722222222222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 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 "/>
                <a:ea typeface="+mn-ea"/>
                <a:cs typeface="+mn-cs"/>
              </a:defRPr>
            </a:pPr>
            <a:endParaRPr lang="hu-HU"/>
          </a:p>
        </c:txPr>
        <c:crossAx val="690565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 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870707070707076E-2"/>
          <c:y val="7.0555555555555552E-2"/>
          <c:w val="0.88785151515151517"/>
          <c:h val="0.72514930555555546"/>
        </c:manualLayout>
      </c:layout>
      <c:areaChart>
        <c:grouping val="stacked"/>
        <c:varyColors val="0"/>
        <c:ser>
          <c:idx val="1"/>
          <c:order val="2"/>
          <c:tx>
            <c:strRef>
              <c:f>'c3-24'!$E$13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</c:spPr>
          <c:cat>
            <c:numRef>
              <c:f>'c3-24'!$A$14:$A$35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'c3-24'!$E$14:$E$35</c:f>
              <c:numCache>
                <c:formatCode>0.0</c:formatCode>
                <c:ptCount val="22"/>
                <c:pt idx="0">
                  <c:v>42.246277972440851</c:v>
                </c:pt>
                <c:pt idx="1">
                  <c:v>40.954406125461567</c:v>
                </c:pt>
                <c:pt idx="2">
                  <c:v>42.34926556494694</c:v>
                </c:pt>
                <c:pt idx="3">
                  <c:v>43.682782836573494</c:v>
                </c:pt>
                <c:pt idx="4">
                  <c:v>44.791436529121384</c:v>
                </c:pt>
                <c:pt idx="5">
                  <c:v>44.751240042086273</c:v>
                </c:pt>
                <c:pt idx="6">
                  <c:v>45.181990750026891</c:v>
                </c:pt>
                <c:pt idx="7">
                  <c:v>45.712404288286898</c:v>
                </c:pt>
                <c:pt idx="8">
                  <c:v>45.15394992365507</c:v>
                </c:pt>
                <c:pt idx="9">
                  <c:v>44.989775521517409</c:v>
                </c:pt>
                <c:pt idx="10">
                  <c:v>44.849654314480418</c:v>
                </c:pt>
                <c:pt idx="11">
                  <c:v>44.533289141152579</c:v>
                </c:pt>
                <c:pt idx="12">
                  <c:v>45.230727941524719</c:v>
                </c:pt>
                <c:pt idx="13">
                  <c:v>45.209749383188303</c:v>
                </c:pt>
                <c:pt idx="14">
                  <c:v>46.198805609928293</c:v>
                </c:pt>
                <c:pt idx="15">
                  <c:v>46.384460675346673</c:v>
                </c:pt>
                <c:pt idx="16">
                  <c:v>45.668066951587164</c:v>
                </c:pt>
                <c:pt idx="17">
                  <c:v>45.391443645321964</c:v>
                </c:pt>
                <c:pt idx="18">
                  <c:v>45.370801206530118</c:v>
                </c:pt>
                <c:pt idx="19">
                  <c:v>44.391550049829817</c:v>
                </c:pt>
                <c:pt idx="20">
                  <c:v>44.84884052448848</c:v>
                </c:pt>
                <c:pt idx="21">
                  <c:v>44.828972636004686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2-4361-BC1C-838DE7A193B6}"/>
            </c:ext>
          </c:extLst>
        </c:ser>
        <c:ser>
          <c:idx val="3"/>
          <c:order val="3"/>
          <c:tx>
            <c:strRef>
              <c:f>'c3-24'!$D$13</c:f>
              <c:strCache>
                <c:ptCount val="1"/>
                <c:pt idx="0">
                  <c:v>V3 sáv*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'c3-24'!$A$14:$A$35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'c3-24'!$D$14:$D$35</c:f>
              <c:numCache>
                <c:formatCode>0.0</c:formatCode>
                <c:ptCount val="22"/>
                <c:pt idx="0">
                  <c:v>1.2810743251521544</c:v>
                </c:pt>
                <c:pt idx="1">
                  <c:v>2.8540050894917144</c:v>
                </c:pt>
                <c:pt idx="2">
                  <c:v>3.2284556062371195</c:v>
                </c:pt>
                <c:pt idx="3">
                  <c:v>2.1266114882368186</c:v>
                </c:pt>
                <c:pt idx="4">
                  <c:v>1.6462485927742634</c:v>
                </c:pt>
                <c:pt idx="5">
                  <c:v>4.7115384172921111</c:v>
                </c:pt>
                <c:pt idx="6">
                  <c:v>4.6120367083879543</c:v>
                </c:pt>
                <c:pt idx="7">
                  <c:v>4.5819577295172635</c:v>
                </c:pt>
                <c:pt idx="8">
                  <c:v>4.224970200277518</c:v>
                </c:pt>
                <c:pt idx="9">
                  <c:v>3.0263408250783783</c:v>
                </c:pt>
                <c:pt idx="10">
                  <c:v>3.7436693521180047</c:v>
                </c:pt>
                <c:pt idx="11">
                  <c:v>4.0799999158224765</c:v>
                </c:pt>
                <c:pt idx="12">
                  <c:v>3.3241273249714709</c:v>
                </c:pt>
                <c:pt idx="13">
                  <c:v>3.2796324595173871</c:v>
                </c:pt>
                <c:pt idx="14">
                  <c:v>2.0528957628393201</c:v>
                </c:pt>
                <c:pt idx="15">
                  <c:v>2.0490301137280866</c:v>
                </c:pt>
                <c:pt idx="16">
                  <c:v>2.1014713589429874</c:v>
                </c:pt>
                <c:pt idx="17">
                  <c:v>3.218563929102622</c:v>
                </c:pt>
                <c:pt idx="18">
                  <c:v>4.08762557571022</c:v>
                </c:pt>
                <c:pt idx="19">
                  <c:v>4.4979479873134096</c:v>
                </c:pt>
                <c:pt idx="20">
                  <c:v>3.7638596481130833</c:v>
                </c:pt>
                <c:pt idx="21">
                  <c:v>4.7498740978859217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32-4361-BC1C-838DE7A19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085280"/>
        <c:axId val="1"/>
      </c:areaChart>
      <c:lineChart>
        <c:grouping val="standard"/>
        <c:varyColors val="0"/>
        <c:ser>
          <c:idx val="2"/>
          <c:order val="1"/>
          <c:tx>
            <c:strRef>
              <c:f>'c3-24'!$C$13</c:f>
              <c:strCache>
                <c:ptCount val="1"/>
                <c:pt idx="0">
                  <c:v>Eurozóna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'c3-24'!$A$14:$A$35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'c3-24'!$C$14:$C$35</c:f>
              <c:numCache>
                <c:formatCode>0.0</c:formatCode>
                <c:ptCount val="22"/>
                <c:pt idx="0">
                  <c:v>49.882332290821992</c:v>
                </c:pt>
                <c:pt idx="1">
                  <c:v>50.331476713691536</c:v>
                </c:pt>
                <c:pt idx="2">
                  <c:v>50.705743237428806</c:v>
                </c:pt>
                <c:pt idx="3">
                  <c:v>51.127601012229377</c:v>
                </c:pt>
                <c:pt idx="4">
                  <c:v>51.631971054279845</c:v>
                </c:pt>
                <c:pt idx="5">
                  <c:v>51.962892035091237</c:v>
                </c:pt>
                <c:pt idx="6">
                  <c:v>52.358119928339661</c:v>
                </c:pt>
                <c:pt idx="7">
                  <c:v>52.615120061201679</c:v>
                </c:pt>
                <c:pt idx="8">
                  <c:v>52.806706879718654</c:v>
                </c:pt>
                <c:pt idx="9">
                  <c:v>52.933112975089635</c:v>
                </c:pt>
                <c:pt idx="10">
                  <c:v>53.232926420669656</c:v>
                </c:pt>
                <c:pt idx="11">
                  <c:v>53.219338365310598</c:v>
                </c:pt>
                <c:pt idx="12">
                  <c:v>53.53722789586859</c:v>
                </c:pt>
                <c:pt idx="13">
                  <c:v>53.773024894330504</c:v>
                </c:pt>
                <c:pt idx="14">
                  <c:v>54.227316782182633</c:v>
                </c:pt>
                <c:pt idx="15">
                  <c:v>53.870958190471782</c:v>
                </c:pt>
                <c:pt idx="16">
                  <c:v>53.907296018643876</c:v>
                </c:pt>
                <c:pt idx="17">
                  <c:v>53.975081399007948</c:v>
                </c:pt>
                <c:pt idx="18">
                  <c:v>54.030701605664269</c:v>
                </c:pt>
                <c:pt idx="19">
                  <c:v>54.214059794844005</c:v>
                </c:pt>
                <c:pt idx="20">
                  <c:v>53.968475777084045</c:v>
                </c:pt>
                <c:pt idx="21">
                  <c:v>54.080039822925016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8-4D29-8D9D-E950DB4DA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85280"/>
        <c:axId val="1"/>
      </c:lineChart>
      <c:lineChart>
        <c:grouping val="standard"/>
        <c:varyColors val="0"/>
        <c:ser>
          <c:idx val="0"/>
          <c:order val="0"/>
          <c:tx>
            <c:strRef>
              <c:f>'c3-24'!$B$13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numRef>
              <c:f>'c3-24'!$A$14:$A$35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'c3-24'!$B$14:$B$35</c:f>
              <c:numCache>
                <c:formatCode>0.0</c:formatCode>
                <c:ptCount val="22"/>
                <c:pt idx="0">
                  <c:v>42.475835091185822</c:v>
                </c:pt>
                <c:pt idx="1">
                  <c:v>43.862995839644171</c:v>
                </c:pt>
                <c:pt idx="2">
                  <c:v>43.617346456736676</c:v>
                </c:pt>
                <c:pt idx="3">
                  <c:v>43.662088521496969</c:v>
                </c:pt>
                <c:pt idx="4">
                  <c:v>44.266718593523976</c:v>
                </c:pt>
                <c:pt idx="5">
                  <c:v>45.142827077094822</c:v>
                </c:pt>
                <c:pt idx="6">
                  <c:v>45.659316595828429</c:v>
                </c:pt>
                <c:pt idx="7">
                  <c:v>46.323270773604456</c:v>
                </c:pt>
                <c:pt idx="8">
                  <c:v>45.662014246649967</c:v>
                </c:pt>
                <c:pt idx="9">
                  <c:v>45.227993308930053</c:v>
                </c:pt>
                <c:pt idx="10">
                  <c:v>45.857988545023026</c:v>
                </c:pt>
                <c:pt idx="11">
                  <c:v>46.709163507351001</c:v>
                </c:pt>
                <c:pt idx="12">
                  <c:v>47.399611332251411</c:v>
                </c:pt>
                <c:pt idx="13">
                  <c:v>48.081573554694963</c:v>
                </c:pt>
                <c:pt idx="14">
                  <c:v>48.681438968851126</c:v>
                </c:pt>
                <c:pt idx="15">
                  <c:v>48.596653414808024</c:v>
                </c:pt>
                <c:pt idx="16">
                  <c:v>48.400957720158843</c:v>
                </c:pt>
                <c:pt idx="17">
                  <c:v>48.06116967904665</c:v>
                </c:pt>
                <c:pt idx="18">
                  <c:v>48.302615415723352</c:v>
                </c:pt>
                <c:pt idx="19">
                  <c:v>47.34968108430207</c:v>
                </c:pt>
                <c:pt idx="20">
                  <c:v>46.625540756074571</c:v>
                </c:pt>
                <c:pt idx="21">
                  <c:v>47.277872338183144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8-4D29-8D9D-E950DB4DA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1908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9763842772665464E-2"/>
              <c:y val="8.363143348803253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190852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708484756713114"/>
              <c:y val="8.363143348803253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56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7348484848484852E-2"/>
          <c:y val="0.92558551042046888"/>
          <c:w val="0.88133838383838381"/>
          <c:h val="7.441458333333334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 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'c3-3'!$D$11</c:f>
              <c:strCache>
                <c:ptCount val="1"/>
                <c:pt idx="0">
                  <c:v>20.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</c:numCache>
            </c:numRef>
          </c:cat>
          <c:val>
            <c:numRef>
              <c:f>'c3-3'!$D$13:$D$300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1-4EDE-9BAC-172BBF8EF9AB}"/>
            </c:ext>
          </c:extLst>
        </c:ser>
        <c:ser>
          <c:idx val="1"/>
          <c:order val="1"/>
          <c:tx>
            <c:strRef>
              <c:f>'c3-3'!$E$11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  <a:effectLst/>
          </c:spP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</c:numCache>
            </c:numRef>
          </c:cat>
          <c:val>
            <c:numRef>
              <c:f>'c3-3'!$E$13:$E$300</c:f>
              <c:numCache>
                <c:formatCode>0.0</c:formatCode>
                <c:ptCount val="288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2.1552150600000006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1-4EDE-9BAC-172BBF8E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66432"/>
        <c:axId val="554766824"/>
      </c:areaChart>
      <c:lineChart>
        <c:grouping val="standard"/>
        <c:varyColors val="0"/>
        <c:ser>
          <c:idx val="2"/>
          <c:order val="2"/>
          <c:tx>
            <c:strRef>
              <c:f>'c3-3'!$F$11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</c:numCache>
            </c:numRef>
          </c:cat>
          <c:val>
            <c:numRef>
              <c:f>'c3-3'!$F$13:$F$300</c:f>
              <c:numCache>
                <c:formatCode>0.0</c:formatCode>
                <c:ptCount val="288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1.7336039999999999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1-4EDE-9BAC-172BBF8E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363528"/>
        <c:axId val="939363856"/>
      </c:lineChart>
      <c:dateAx>
        <c:axId val="5547664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54766824"/>
        <c:crosses val="autoZero"/>
        <c:auto val="1"/>
        <c:lblOffset val="100"/>
        <c:baseTimeUnit val="months"/>
        <c:majorUnit val="12"/>
        <c:majorTimeUnit val="months"/>
      </c:dateAx>
      <c:valAx>
        <c:axId val="554766824"/>
        <c:scaling>
          <c:orientation val="minMax"/>
          <c:max val="11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54766432"/>
        <c:crosses val="autoZero"/>
        <c:crossBetween val="between"/>
        <c:majorUnit val="1"/>
      </c:valAx>
      <c:valAx>
        <c:axId val="939363856"/>
        <c:scaling>
          <c:orientation val="minMax"/>
          <c:max val="11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8624338608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939363528"/>
        <c:crosses val="max"/>
        <c:crossBetween val="between"/>
        <c:majorUnit val="1"/>
      </c:valAx>
      <c:dateAx>
        <c:axId val="9393635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3936385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870707070707076E-2"/>
          <c:y val="7.0555555555555552E-2"/>
          <c:w val="0.88785151515151517"/>
          <c:h val="0.72514930555555546"/>
        </c:manualLayout>
      </c:layout>
      <c:areaChart>
        <c:grouping val="stacked"/>
        <c:varyColors val="0"/>
        <c:ser>
          <c:idx val="1"/>
          <c:order val="2"/>
          <c:tx>
            <c:strRef>
              <c:f>'c3-24'!$E$12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</c:spPr>
          <c:cat>
            <c:numRef>
              <c:f>'c3-24'!$A$14:$A$35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'c3-24'!$E$14:$E$35</c:f>
              <c:numCache>
                <c:formatCode>0.0</c:formatCode>
                <c:ptCount val="22"/>
                <c:pt idx="0">
                  <c:v>42.246277972440851</c:v>
                </c:pt>
                <c:pt idx="1">
                  <c:v>40.954406125461567</c:v>
                </c:pt>
                <c:pt idx="2">
                  <c:v>42.34926556494694</c:v>
                </c:pt>
                <c:pt idx="3">
                  <c:v>43.682782836573494</c:v>
                </c:pt>
                <c:pt idx="4">
                  <c:v>44.791436529121384</c:v>
                </c:pt>
                <c:pt idx="5">
                  <c:v>44.751240042086273</c:v>
                </c:pt>
                <c:pt idx="6">
                  <c:v>45.181990750026891</c:v>
                </c:pt>
                <c:pt idx="7">
                  <c:v>45.712404288286898</c:v>
                </c:pt>
                <c:pt idx="8">
                  <c:v>45.15394992365507</c:v>
                </c:pt>
                <c:pt idx="9">
                  <c:v>44.989775521517409</c:v>
                </c:pt>
                <c:pt idx="10">
                  <c:v>44.849654314480418</c:v>
                </c:pt>
                <c:pt idx="11">
                  <c:v>44.533289141152579</c:v>
                </c:pt>
                <c:pt idx="12">
                  <c:v>45.230727941524719</c:v>
                </c:pt>
                <c:pt idx="13">
                  <c:v>45.209749383188303</c:v>
                </c:pt>
                <c:pt idx="14">
                  <c:v>46.198805609928293</c:v>
                </c:pt>
                <c:pt idx="15">
                  <c:v>46.384460675346673</c:v>
                </c:pt>
                <c:pt idx="16">
                  <c:v>45.668066951587164</c:v>
                </c:pt>
                <c:pt idx="17">
                  <c:v>45.391443645321964</c:v>
                </c:pt>
                <c:pt idx="18">
                  <c:v>45.370801206530118</c:v>
                </c:pt>
                <c:pt idx="19">
                  <c:v>44.391550049829817</c:v>
                </c:pt>
                <c:pt idx="20">
                  <c:v>44.84884052448848</c:v>
                </c:pt>
                <c:pt idx="21">
                  <c:v>44.828972636004686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7-4EEB-837D-C47ED76BB5DF}"/>
            </c:ext>
          </c:extLst>
        </c:ser>
        <c:ser>
          <c:idx val="3"/>
          <c:order val="3"/>
          <c:tx>
            <c:strRef>
              <c:f>'c3-24'!$D$12</c:f>
              <c:strCache>
                <c:ptCount val="1"/>
                <c:pt idx="0">
                  <c:v>V3 range*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'c3-24'!$A$14:$A$35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'c3-24'!$D$14:$D$35</c:f>
              <c:numCache>
                <c:formatCode>0.0</c:formatCode>
                <c:ptCount val="22"/>
                <c:pt idx="0">
                  <c:v>1.2810743251521544</c:v>
                </c:pt>
                <c:pt idx="1">
                  <c:v>2.8540050894917144</c:v>
                </c:pt>
                <c:pt idx="2">
                  <c:v>3.2284556062371195</c:v>
                </c:pt>
                <c:pt idx="3">
                  <c:v>2.1266114882368186</c:v>
                </c:pt>
                <c:pt idx="4">
                  <c:v>1.6462485927742634</c:v>
                </c:pt>
                <c:pt idx="5">
                  <c:v>4.7115384172921111</c:v>
                </c:pt>
                <c:pt idx="6">
                  <c:v>4.6120367083879543</c:v>
                </c:pt>
                <c:pt idx="7">
                  <c:v>4.5819577295172635</c:v>
                </c:pt>
                <c:pt idx="8">
                  <c:v>4.224970200277518</c:v>
                </c:pt>
                <c:pt idx="9">
                  <c:v>3.0263408250783783</c:v>
                </c:pt>
                <c:pt idx="10">
                  <c:v>3.7436693521180047</c:v>
                </c:pt>
                <c:pt idx="11">
                  <c:v>4.0799999158224765</c:v>
                </c:pt>
                <c:pt idx="12">
                  <c:v>3.3241273249714709</c:v>
                </c:pt>
                <c:pt idx="13">
                  <c:v>3.2796324595173871</c:v>
                </c:pt>
                <c:pt idx="14">
                  <c:v>2.0528957628393201</c:v>
                </c:pt>
                <c:pt idx="15">
                  <c:v>2.0490301137280866</c:v>
                </c:pt>
                <c:pt idx="16">
                  <c:v>2.1014713589429874</c:v>
                </c:pt>
                <c:pt idx="17">
                  <c:v>3.218563929102622</c:v>
                </c:pt>
                <c:pt idx="18">
                  <c:v>4.08762557571022</c:v>
                </c:pt>
                <c:pt idx="19">
                  <c:v>4.4979479873134096</c:v>
                </c:pt>
                <c:pt idx="20">
                  <c:v>3.7638596481130833</c:v>
                </c:pt>
                <c:pt idx="21">
                  <c:v>4.7498740978859217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7-4EEB-837D-C47ED76BB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085280"/>
        <c:axId val="1"/>
      </c:areaChart>
      <c:lineChart>
        <c:grouping val="standard"/>
        <c:varyColors val="0"/>
        <c:ser>
          <c:idx val="2"/>
          <c:order val="1"/>
          <c:tx>
            <c:strRef>
              <c:f>'c3-24'!$C$12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'c3-24'!$A$14:$A$35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'c3-24'!$C$14:$C$35</c:f>
              <c:numCache>
                <c:formatCode>0.0</c:formatCode>
                <c:ptCount val="22"/>
                <c:pt idx="0">
                  <c:v>49.882332290821992</c:v>
                </c:pt>
                <c:pt idx="1">
                  <c:v>50.331476713691536</c:v>
                </c:pt>
                <c:pt idx="2">
                  <c:v>50.705743237428806</c:v>
                </c:pt>
                <c:pt idx="3">
                  <c:v>51.127601012229377</c:v>
                </c:pt>
                <c:pt idx="4">
                  <c:v>51.631971054279845</c:v>
                </c:pt>
                <c:pt idx="5">
                  <c:v>51.962892035091237</c:v>
                </c:pt>
                <c:pt idx="6">
                  <c:v>52.358119928339661</c:v>
                </c:pt>
                <c:pt idx="7">
                  <c:v>52.615120061201679</c:v>
                </c:pt>
                <c:pt idx="8">
                  <c:v>52.806706879718654</c:v>
                </c:pt>
                <c:pt idx="9">
                  <c:v>52.933112975089635</c:v>
                </c:pt>
                <c:pt idx="10">
                  <c:v>53.232926420669656</c:v>
                </c:pt>
                <c:pt idx="11">
                  <c:v>53.219338365310598</c:v>
                </c:pt>
                <c:pt idx="12">
                  <c:v>53.53722789586859</c:v>
                </c:pt>
                <c:pt idx="13">
                  <c:v>53.773024894330504</c:v>
                </c:pt>
                <c:pt idx="14">
                  <c:v>54.227316782182633</c:v>
                </c:pt>
                <c:pt idx="15">
                  <c:v>53.870958190471782</c:v>
                </c:pt>
                <c:pt idx="16">
                  <c:v>53.907296018643876</c:v>
                </c:pt>
                <c:pt idx="17">
                  <c:v>53.975081399007948</c:v>
                </c:pt>
                <c:pt idx="18">
                  <c:v>54.030701605664269</c:v>
                </c:pt>
                <c:pt idx="19">
                  <c:v>54.214059794844005</c:v>
                </c:pt>
                <c:pt idx="20">
                  <c:v>53.968475777084045</c:v>
                </c:pt>
                <c:pt idx="21">
                  <c:v>54.080039822925016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7-4EEB-837D-C47ED76BB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85280"/>
        <c:axId val="1"/>
      </c:lineChart>
      <c:lineChart>
        <c:grouping val="standard"/>
        <c:varyColors val="0"/>
        <c:ser>
          <c:idx val="0"/>
          <c:order val="0"/>
          <c:tx>
            <c:strRef>
              <c:f>'c3-24'!$B$12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numRef>
              <c:f>'c3-24'!$A$14:$A$35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'c3-24'!$B$14:$B$35</c:f>
              <c:numCache>
                <c:formatCode>0.0</c:formatCode>
                <c:ptCount val="22"/>
                <c:pt idx="0">
                  <c:v>42.475835091185822</c:v>
                </c:pt>
                <c:pt idx="1">
                  <c:v>43.862995839644171</c:v>
                </c:pt>
                <c:pt idx="2">
                  <c:v>43.617346456736676</c:v>
                </c:pt>
                <c:pt idx="3">
                  <c:v>43.662088521496969</c:v>
                </c:pt>
                <c:pt idx="4">
                  <c:v>44.266718593523976</c:v>
                </c:pt>
                <c:pt idx="5">
                  <c:v>45.142827077094822</c:v>
                </c:pt>
                <c:pt idx="6">
                  <c:v>45.659316595828429</c:v>
                </c:pt>
                <c:pt idx="7">
                  <c:v>46.323270773604456</c:v>
                </c:pt>
                <c:pt idx="8">
                  <c:v>45.662014246649967</c:v>
                </c:pt>
                <c:pt idx="9">
                  <c:v>45.227993308930053</c:v>
                </c:pt>
                <c:pt idx="10">
                  <c:v>45.857988545023026</c:v>
                </c:pt>
                <c:pt idx="11">
                  <c:v>46.709163507351001</c:v>
                </c:pt>
                <c:pt idx="12">
                  <c:v>47.399611332251411</c:v>
                </c:pt>
                <c:pt idx="13">
                  <c:v>48.081573554694963</c:v>
                </c:pt>
                <c:pt idx="14">
                  <c:v>48.681438968851126</c:v>
                </c:pt>
                <c:pt idx="15">
                  <c:v>48.596653414808024</c:v>
                </c:pt>
                <c:pt idx="16">
                  <c:v>48.400957720158843</c:v>
                </c:pt>
                <c:pt idx="17">
                  <c:v>48.06116967904665</c:v>
                </c:pt>
                <c:pt idx="18">
                  <c:v>48.302615415723352</c:v>
                </c:pt>
                <c:pt idx="19">
                  <c:v>47.34968108430207</c:v>
                </c:pt>
                <c:pt idx="20">
                  <c:v>46.625540756074571</c:v>
                </c:pt>
                <c:pt idx="21">
                  <c:v>47.277872338183144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7-4EEB-837D-C47ED76BB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1908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5.9763842772665464E-2"/>
              <c:y val="8.363143348803253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190852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3227020202020185"/>
              <c:y val="8.363194444444443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56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7.3762626262626266E-2"/>
          <c:y val="0.92558551042046888"/>
          <c:w val="0.86530303030303024"/>
          <c:h val="7.441458333333334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 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06313131313133E-2"/>
          <c:y val="7.0555555555555552E-2"/>
          <c:w val="0.86166666666666669"/>
          <c:h val="0.62903055555555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'c3-25'!$B$13</c:f>
              <c:strCache>
                <c:ptCount val="1"/>
                <c:pt idx="0">
                  <c:v>Áruk vásárlására fordított kiadás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'c3-25'!$A$14:$A$78</c:f>
              <c:numCache>
                <c:formatCode>General</c:formatCode>
                <c:ptCount val="65"/>
                <c:pt idx="0">
                  <c:v>2001</c:v>
                </c:pt>
                <c:pt idx="4">
                  <c:v>2002</c:v>
                </c:pt>
                <c:pt idx="8">
                  <c:v>2003</c:v>
                </c:pt>
                <c:pt idx="12">
                  <c:v>2004</c:v>
                </c:pt>
                <c:pt idx="16">
                  <c:v>2005</c:v>
                </c:pt>
                <c:pt idx="20">
                  <c:v>2006</c:v>
                </c:pt>
                <c:pt idx="24">
                  <c:v>2007</c:v>
                </c:pt>
                <c:pt idx="28">
                  <c:v>2008</c:v>
                </c:pt>
                <c:pt idx="32">
                  <c:v>2009</c:v>
                </c:pt>
                <c:pt idx="36">
                  <c:v>2010</c:v>
                </c:pt>
                <c:pt idx="40">
                  <c:v>2011</c:v>
                </c:pt>
                <c:pt idx="44">
                  <c:v>2012</c:v>
                </c:pt>
                <c:pt idx="48">
                  <c:v>2013</c:v>
                </c:pt>
                <c:pt idx="52">
                  <c:v>2014</c:v>
                </c:pt>
                <c:pt idx="56">
                  <c:v>2015</c:v>
                </c:pt>
                <c:pt idx="60">
                  <c:v>2016</c:v>
                </c:pt>
                <c:pt idx="64">
                  <c:v>2017</c:v>
                </c:pt>
              </c:numCache>
            </c:numRef>
          </c:cat>
          <c:val>
            <c:numRef>
              <c:f>'c3-25'!$B$14:$B$78</c:f>
              <c:numCache>
                <c:formatCode>0.0</c:formatCode>
                <c:ptCount val="65"/>
                <c:pt idx="0">
                  <c:v>2.7360024312528353</c:v>
                </c:pt>
                <c:pt idx="1">
                  <c:v>1.5148483672703543</c:v>
                </c:pt>
                <c:pt idx="2">
                  <c:v>2.2608878094576736</c:v>
                </c:pt>
                <c:pt idx="3">
                  <c:v>1.8556852237565096</c:v>
                </c:pt>
                <c:pt idx="4">
                  <c:v>3.8714749055645603</c:v>
                </c:pt>
                <c:pt idx="5">
                  <c:v>-1.314594302926575E-2</c:v>
                </c:pt>
                <c:pt idx="6">
                  <c:v>2.7741811300632628</c:v>
                </c:pt>
                <c:pt idx="7">
                  <c:v>0.73890369446694548</c:v>
                </c:pt>
                <c:pt idx="8">
                  <c:v>6.6474605443573171</c:v>
                </c:pt>
                <c:pt idx="9">
                  <c:v>4.9478811400417975</c:v>
                </c:pt>
                <c:pt idx="10">
                  <c:v>4.1758720192902246</c:v>
                </c:pt>
                <c:pt idx="11">
                  <c:v>3.4340179043875265</c:v>
                </c:pt>
                <c:pt idx="12">
                  <c:v>1.2093675097664196</c:v>
                </c:pt>
                <c:pt idx="13">
                  <c:v>1.1472139615119865</c:v>
                </c:pt>
                <c:pt idx="14">
                  <c:v>0.75767347134533369</c:v>
                </c:pt>
                <c:pt idx="15">
                  <c:v>-1.1578150278426069</c:v>
                </c:pt>
                <c:pt idx="16">
                  <c:v>2.4377581376588195</c:v>
                </c:pt>
                <c:pt idx="17">
                  <c:v>-0.3153010006949073</c:v>
                </c:pt>
                <c:pt idx="18">
                  <c:v>-7.3811199271914776E-2</c:v>
                </c:pt>
                <c:pt idx="19">
                  <c:v>3.1241310580238277</c:v>
                </c:pt>
                <c:pt idx="20">
                  <c:v>2.5936935199967817</c:v>
                </c:pt>
                <c:pt idx="21">
                  <c:v>3.1658418039814529</c:v>
                </c:pt>
                <c:pt idx="22">
                  <c:v>1.6109265836173123</c:v>
                </c:pt>
                <c:pt idx="23">
                  <c:v>0.70318978006386623</c:v>
                </c:pt>
                <c:pt idx="24">
                  <c:v>2.5765918868724564</c:v>
                </c:pt>
                <c:pt idx="25">
                  <c:v>0.45536129372763684</c:v>
                </c:pt>
                <c:pt idx="26">
                  <c:v>-0.3280139698881967</c:v>
                </c:pt>
                <c:pt idx="27">
                  <c:v>-1.0340883906797418</c:v>
                </c:pt>
                <c:pt idx="28">
                  <c:v>2.5473322019956295</c:v>
                </c:pt>
                <c:pt idx="29">
                  <c:v>0.5993752574179092</c:v>
                </c:pt>
                <c:pt idx="30">
                  <c:v>-0.97739919280142529</c:v>
                </c:pt>
                <c:pt idx="31">
                  <c:v>-4.0143532739307819</c:v>
                </c:pt>
                <c:pt idx="32">
                  <c:v>-4.710624835907641</c:v>
                </c:pt>
                <c:pt idx="33">
                  <c:v>-5.5911793590139141</c:v>
                </c:pt>
                <c:pt idx="34">
                  <c:v>-7.2021020133090721</c:v>
                </c:pt>
                <c:pt idx="35">
                  <c:v>-5.2103721239206369</c:v>
                </c:pt>
                <c:pt idx="36">
                  <c:v>-2.5374610839383482</c:v>
                </c:pt>
                <c:pt idx="37">
                  <c:v>-3.8118778279586358</c:v>
                </c:pt>
                <c:pt idx="38">
                  <c:v>-2.0823557071195786</c:v>
                </c:pt>
                <c:pt idx="39">
                  <c:v>-2.5357100832450543</c:v>
                </c:pt>
                <c:pt idx="40">
                  <c:v>0.16720439076832455</c:v>
                </c:pt>
                <c:pt idx="41">
                  <c:v>0.98778804087704664</c:v>
                </c:pt>
                <c:pt idx="42">
                  <c:v>0.42504084742942722</c:v>
                </c:pt>
                <c:pt idx="43">
                  <c:v>0.3604045768597417</c:v>
                </c:pt>
                <c:pt idx="44">
                  <c:v>1.7507310604372841</c:v>
                </c:pt>
                <c:pt idx="45">
                  <c:v>-1.9658493225918798</c:v>
                </c:pt>
                <c:pt idx="46">
                  <c:v>-2.8502719480625691</c:v>
                </c:pt>
                <c:pt idx="47">
                  <c:v>-3.0768797073905114</c:v>
                </c:pt>
                <c:pt idx="48">
                  <c:v>2.0499176900454574</c:v>
                </c:pt>
                <c:pt idx="49">
                  <c:v>1.7388463025243313</c:v>
                </c:pt>
                <c:pt idx="50">
                  <c:v>-0.23140306705393138</c:v>
                </c:pt>
                <c:pt idx="51">
                  <c:v>-0.65205097462809725</c:v>
                </c:pt>
                <c:pt idx="52">
                  <c:v>1.4970011277703417</c:v>
                </c:pt>
                <c:pt idx="53">
                  <c:v>2.095129604347997</c:v>
                </c:pt>
                <c:pt idx="54">
                  <c:v>3.1327484918236124</c:v>
                </c:pt>
                <c:pt idx="55">
                  <c:v>3.0237250864851037</c:v>
                </c:pt>
                <c:pt idx="56">
                  <c:v>3.530517691867467</c:v>
                </c:pt>
                <c:pt idx="57">
                  <c:v>1.5862430776075924</c:v>
                </c:pt>
                <c:pt idx="58">
                  <c:v>2.5327181759880073</c:v>
                </c:pt>
                <c:pt idx="59">
                  <c:v>2.265273418888146</c:v>
                </c:pt>
                <c:pt idx="60">
                  <c:v>3.0828823918390955</c:v>
                </c:pt>
                <c:pt idx="61">
                  <c:v>3.2117940122390634</c:v>
                </c:pt>
                <c:pt idx="62">
                  <c:v>3.6557402832493668</c:v>
                </c:pt>
                <c:pt idx="63">
                  <c:v>2.9547157091043603</c:v>
                </c:pt>
                <c:pt idx="64">
                  <c:v>3.332007066433551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8-420D-B42B-8D4B8B1527E0}"/>
            </c:ext>
          </c:extLst>
        </c:ser>
        <c:ser>
          <c:idx val="1"/>
          <c:order val="1"/>
          <c:tx>
            <c:strRef>
              <c:f>'c3-25'!$C$13</c:f>
              <c:strCache>
                <c:ptCount val="1"/>
                <c:pt idx="0">
                  <c:v>Szolgáltatás vásárlására fordított kiadás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  <a:effectLst/>
          </c:spPr>
          <c:invertIfNegative val="0"/>
          <c:cat>
            <c:numRef>
              <c:f>'c3-25'!$A$14:$A$78</c:f>
              <c:numCache>
                <c:formatCode>General</c:formatCode>
                <c:ptCount val="65"/>
                <c:pt idx="0">
                  <c:v>2001</c:v>
                </c:pt>
                <c:pt idx="4">
                  <c:v>2002</c:v>
                </c:pt>
                <c:pt idx="8">
                  <c:v>2003</c:v>
                </c:pt>
                <c:pt idx="12">
                  <c:v>2004</c:v>
                </c:pt>
                <c:pt idx="16">
                  <c:v>2005</c:v>
                </c:pt>
                <c:pt idx="20">
                  <c:v>2006</c:v>
                </c:pt>
                <c:pt idx="24">
                  <c:v>2007</c:v>
                </c:pt>
                <c:pt idx="28">
                  <c:v>2008</c:v>
                </c:pt>
                <c:pt idx="32">
                  <c:v>2009</c:v>
                </c:pt>
                <c:pt idx="36">
                  <c:v>2010</c:v>
                </c:pt>
                <c:pt idx="40">
                  <c:v>2011</c:v>
                </c:pt>
                <c:pt idx="44">
                  <c:v>2012</c:v>
                </c:pt>
                <c:pt idx="48">
                  <c:v>2013</c:v>
                </c:pt>
                <c:pt idx="52">
                  <c:v>2014</c:v>
                </c:pt>
                <c:pt idx="56">
                  <c:v>2015</c:v>
                </c:pt>
                <c:pt idx="60">
                  <c:v>2016</c:v>
                </c:pt>
                <c:pt idx="64">
                  <c:v>2017</c:v>
                </c:pt>
              </c:numCache>
            </c:numRef>
          </c:cat>
          <c:val>
            <c:numRef>
              <c:f>'c3-25'!$C$14:$C$78</c:f>
              <c:numCache>
                <c:formatCode>0.0</c:formatCode>
                <c:ptCount val="65"/>
                <c:pt idx="0">
                  <c:v>2.6711136852024464</c:v>
                </c:pt>
                <c:pt idx="1">
                  <c:v>2.3579597504456444</c:v>
                </c:pt>
                <c:pt idx="2">
                  <c:v>1.4414261830310089</c:v>
                </c:pt>
                <c:pt idx="3">
                  <c:v>0.70476232940799877</c:v>
                </c:pt>
                <c:pt idx="4">
                  <c:v>2.234870131190331</c:v>
                </c:pt>
                <c:pt idx="5">
                  <c:v>1.5969141870986272</c:v>
                </c:pt>
                <c:pt idx="6">
                  <c:v>0.7695048349651431</c:v>
                </c:pt>
                <c:pt idx="7">
                  <c:v>1.5209852567523345</c:v>
                </c:pt>
                <c:pt idx="8">
                  <c:v>1.599252585330331</c:v>
                </c:pt>
                <c:pt idx="9">
                  <c:v>1.6333617242765979</c:v>
                </c:pt>
                <c:pt idx="10">
                  <c:v>1.8162823961836576</c:v>
                </c:pt>
                <c:pt idx="11">
                  <c:v>1.5149343335035124</c:v>
                </c:pt>
                <c:pt idx="12">
                  <c:v>0.71414830347598879</c:v>
                </c:pt>
                <c:pt idx="13">
                  <c:v>0.75031870325358208</c:v>
                </c:pt>
                <c:pt idx="14">
                  <c:v>0.47506905975304514</c:v>
                </c:pt>
                <c:pt idx="15">
                  <c:v>-1.0410129840967999</c:v>
                </c:pt>
                <c:pt idx="16">
                  <c:v>2.2663871928837684</c:v>
                </c:pt>
                <c:pt idx="17">
                  <c:v>1.6542862730496255</c:v>
                </c:pt>
                <c:pt idx="18">
                  <c:v>1.3386805195528033</c:v>
                </c:pt>
                <c:pt idx="19">
                  <c:v>1.2345709027659253</c:v>
                </c:pt>
                <c:pt idx="20">
                  <c:v>1.2954596839408414</c:v>
                </c:pt>
                <c:pt idx="21">
                  <c:v>-4.1664066789281841E-2</c:v>
                </c:pt>
                <c:pt idx="22">
                  <c:v>1.3776686900270525</c:v>
                </c:pt>
                <c:pt idx="23">
                  <c:v>-6.9046897772646609E-3</c:v>
                </c:pt>
                <c:pt idx="24">
                  <c:v>-0.11191268291167825</c:v>
                </c:pt>
                <c:pt idx="25">
                  <c:v>0.23510467325881429</c:v>
                </c:pt>
                <c:pt idx="26">
                  <c:v>-2.1456305298189902</c:v>
                </c:pt>
                <c:pt idx="27">
                  <c:v>-1.0984497769120047</c:v>
                </c:pt>
                <c:pt idx="28">
                  <c:v>0.12982179960459941</c:v>
                </c:pt>
                <c:pt idx="29">
                  <c:v>0.60660698341079544</c:v>
                </c:pt>
                <c:pt idx="30">
                  <c:v>6.448607244327019E-2</c:v>
                </c:pt>
                <c:pt idx="31">
                  <c:v>-0.94016529773605828</c:v>
                </c:pt>
                <c:pt idx="32">
                  <c:v>-1.1000780376105568</c:v>
                </c:pt>
                <c:pt idx="33">
                  <c:v>-0.41672830969176988</c:v>
                </c:pt>
                <c:pt idx="34">
                  <c:v>-0.72687624114898319</c:v>
                </c:pt>
                <c:pt idx="35">
                  <c:v>-0.41102472824894981</c:v>
                </c:pt>
                <c:pt idx="36">
                  <c:v>0.70709272615003504</c:v>
                </c:pt>
                <c:pt idx="37">
                  <c:v>-0.59834189819417782</c:v>
                </c:pt>
                <c:pt idx="38">
                  <c:v>0.58949362562025154</c:v>
                </c:pt>
                <c:pt idx="39">
                  <c:v>-1.4186590152410137</c:v>
                </c:pt>
                <c:pt idx="40">
                  <c:v>0.73657994829613982</c:v>
                </c:pt>
                <c:pt idx="41">
                  <c:v>0.65652540588384123</c:v>
                </c:pt>
                <c:pt idx="42">
                  <c:v>-0.24119352404952374</c:v>
                </c:pt>
                <c:pt idx="43">
                  <c:v>-0.10259019944389818</c:v>
                </c:pt>
                <c:pt idx="44">
                  <c:v>1.3703388432090009</c:v>
                </c:pt>
                <c:pt idx="45">
                  <c:v>0.28559654788844091</c:v>
                </c:pt>
                <c:pt idx="46">
                  <c:v>-2.2448513012988935</c:v>
                </c:pt>
                <c:pt idx="47">
                  <c:v>-0.90547172497754402</c:v>
                </c:pt>
                <c:pt idx="48">
                  <c:v>-1.2321562814520359E-2</c:v>
                </c:pt>
                <c:pt idx="49">
                  <c:v>0.42119282813992376</c:v>
                </c:pt>
                <c:pt idx="50">
                  <c:v>-0.16701195826789397</c:v>
                </c:pt>
                <c:pt idx="51">
                  <c:v>-1.0517702595778677</c:v>
                </c:pt>
                <c:pt idx="52">
                  <c:v>2.0820177073979993</c:v>
                </c:pt>
                <c:pt idx="53">
                  <c:v>0.91407980289606272</c:v>
                </c:pt>
                <c:pt idx="54">
                  <c:v>0.68695447518472275</c:v>
                </c:pt>
                <c:pt idx="55">
                  <c:v>0.21432673867570598</c:v>
                </c:pt>
                <c:pt idx="56">
                  <c:v>0.98998168229083949</c:v>
                </c:pt>
                <c:pt idx="57">
                  <c:v>0.98669860888518424</c:v>
                </c:pt>
                <c:pt idx="58">
                  <c:v>1.7424243520972618</c:v>
                </c:pt>
                <c:pt idx="59">
                  <c:v>1.5151300675607893</c:v>
                </c:pt>
                <c:pt idx="60">
                  <c:v>1.8709045056047258</c:v>
                </c:pt>
                <c:pt idx="61">
                  <c:v>1.8877323166063604</c:v>
                </c:pt>
                <c:pt idx="62">
                  <c:v>1.0855249685975354</c:v>
                </c:pt>
                <c:pt idx="63">
                  <c:v>1.9162053936015746</c:v>
                </c:pt>
                <c:pt idx="64">
                  <c:v>1.2170832107599858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8-420D-B42B-8D4B8B152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88961496"/>
        <c:axId val="688982488"/>
      </c:barChart>
      <c:lineChart>
        <c:grouping val="standard"/>
        <c:varyColors val="0"/>
        <c:ser>
          <c:idx val="2"/>
          <c:order val="2"/>
          <c:tx>
            <c:strRef>
              <c:f>'c3-25'!$D$13</c:f>
              <c:strCache>
                <c:ptCount val="1"/>
                <c:pt idx="0">
                  <c:v>Lakossági fogyasztás (%)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'c3-25'!$A$14:$A$78</c:f>
              <c:numCache>
                <c:formatCode>General</c:formatCode>
                <c:ptCount val="65"/>
                <c:pt idx="0">
                  <c:v>2001</c:v>
                </c:pt>
                <c:pt idx="4">
                  <c:v>2002</c:v>
                </c:pt>
                <c:pt idx="8">
                  <c:v>2003</c:v>
                </c:pt>
                <c:pt idx="12">
                  <c:v>2004</c:v>
                </c:pt>
                <c:pt idx="16">
                  <c:v>2005</c:v>
                </c:pt>
                <c:pt idx="20">
                  <c:v>2006</c:v>
                </c:pt>
                <c:pt idx="24">
                  <c:v>2007</c:v>
                </c:pt>
                <c:pt idx="28">
                  <c:v>2008</c:v>
                </c:pt>
                <c:pt idx="32">
                  <c:v>2009</c:v>
                </c:pt>
                <c:pt idx="36">
                  <c:v>2010</c:v>
                </c:pt>
                <c:pt idx="40">
                  <c:v>2011</c:v>
                </c:pt>
                <c:pt idx="44">
                  <c:v>2012</c:v>
                </c:pt>
                <c:pt idx="48">
                  <c:v>2013</c:v>
                </c:pt>
                <c:pt idx="52">
                  <c:v>2014</c:v>
                </c:pt>
                <c:pt idx="56">
                  <c:v>2015</c:v>
                </c:pt>
                <c:pt idx="60">
                  <c:v>2016</c:v>
                </c:pt>
                <c:pt idx="64">
                  <c:v>2017</c:v>
                </c:pt>
              </c:numCache>
            </c:numRef>
          </c:cat>
          <c:val>
            <c:numRef>
              <c:f>'c3-25'!$D$14:$D$78</c:f>
              <c:numCache>
                <c:formatCode>0.0</c:formatCode>
                <c:ptCount val="65"/>
                <c:pt idx="0">
                  <c:v>5.4071161164552812</c:v>
                </c:pt>
                <c:pt idx="1">
                  <c:v>3.8728081177159988</c:v>
                </c:pt>
                <c:pt idx="2">
                  <c:v>3.7023139924886825</c:v>
                </c:pt>
                <c:pt idx="3">
                  <c:v>2.5604475531645083</c:v>
                </c:pt>
                <c:pt idx="4">
                  <c:v>6.1063450367548917</c:v>
                </c:pt>
                <c:pt idx="5">
                  <c:v>1.5837682440693615</c:v>
                </c:pt>
                <c:pt idx="6">
                  <c:v>3.543685965028406</c:v>
                </c:pt>
                <c:pt idx="7">
                  <c:v>2.2598889512192799</c:v>
                </c:pt>
                <c:pt idx="8">
                  <c:v>8.2467131296876488</c:v>
                </c:pt>
                <c:pt idx="9">
                  <c:v>6.5812428643183951</c:v>
                </c:pt>
                <c:pt idx="10">
                  <c:v>5.9921544154738822</c:v>
                </c:pt>
                <c:pt idx="11">
                  <c:v>4.9489522378910387</c:v>
                </c:pt>
                <c:pt idx="12">
                  <c:v>1.9235158132424084</c:v>
                </c:pt>
                <c:pt idx="13">
                  <c:v>1.8975326647655686</c:v>
                </c:pt>
                <c:pt idx="14">
                  <c:v>1.2327425310983788</c:v>
                </c:pt>
                <c:pt idx="15">
                  <c:v>-2.1988280119394066</c:v>
                </c:pt>
                <c:pt idx="16">
                  <c:v>4.7041453305425875</c:v>
                </c:pt>
                <c:pt idx="17">
                  <c:v>1.3389852723547182</c:v>
                </c:pt>
                <c:pt idx="18">
                  <c:v>1.2648693202808885</c:v>
                </c:pt>
                <c:pt idx="19">
                  <c:v>4.3587019607897535</c:v>
                </c:pt>
                <c:pt idx="20">
                  <c:v>3.8891532039376231</c:v>
                </c:pt>
                <c:pt idx="21">
                  <c:v>3.1241777371921708</c:v>
                </c:pt>
                <c:pt idx="22">
                  <c:v>2.9885952736443651</c:v>
                </c:pt>
                <c:pt idx="23">
                  <c:v>0.69628509028660157</c:v>
                </c:pt>
                <c:pt idx="24">
                  <c:v>2.4646792039607783</c:v>
                </c:pt>
                <c:pt idx="25">
                  <c:v>0.69046596698645113</c:v>
                </c:pt>
                <c:pt idx="26">
                  <c:v>-2.4736444997071869</c:v>
                </c:pt>
                <c:pt idx="27">
                  <c:v>-2.1325381675917465</c:v>
                </c:pt>
                <c:pt idx="28">
                  <c:v>2.6771540016002291</c:v>
                </c:pt>
                <c:pt idx="29">
                  <c:v>1.2059822408287046</c:v>
                </c:pt>
                <c:pt idx="30">
                  <c:v>-0.91291312035815508</c:v>
                </c:pt>
                <c:pt idx="31">
                  <c:v>-4.9545185716668403</c:v>
                </c:pt>
                <c:pt idx="32">
                  <c:v>-5.8107028735181974</c:v>
                </c:pt>
                <c:pt idx="33">
                  <c:v>-6.007907668705684</c:v>
                </c:pt>
                <c:pt idx="34">
                  <c:v>-7.9289782544580554</c:v>
                </c:pt>
                <c:pt idx="35">
                  <c:v>-5.6213968521695863</c:v>
                </c:pt>
                <c:pt idx="36">
                  <c:v>-1.8303683577883132</c:v>
                </c:pt>
                <c:pt idx="37">
                  <c:v>-4.410219726152814</c:v>
                </c:pt>
                <c:pt idx="38">
                  <c:v>-1.492862081499327</c:v>
                </c:pt>
                <c:pt idx="39">
                  <c:v>-3.954369098486068</c:v>
                </c:pt>
                <c:pt idx="40">
                  <c:v>0.90378433906446443</c:v>
                </c:pt>
                <c:pt idx="41">
                  <c:v>1.6443134467608878</c:v>
                </c:pt>
                <c:pt idx="42">
                  <c:v>0.18384732337990348</c:v>
                </c:pt>
                <c:pt idx="43">
                  <c:v>0.25781437741584351</c:v>
                </c:pt>
                <c:pt idx="44">
                  <c:v>3.1210699036462852</c:v>
                </c:pt>
                <c:pt idx="45">
                  <c:v>-1.680252774703439</c:v>
                </c:pt>
                <c:pt idx="46">
                  <c:v>-5.0951232493614622</c:v>
                </c:pt>
                <c:pt idx="47">
                  <c:v>-3.9823514323680556</c:v>
                </c:pt>
                <c:pt idx="48">
                  <c:v>2.0375961272309371</c:v>
                </c:pt>
                <c:pt idx="49">
                  <c:v>2.1600391306642548</c:v>
                </c:pt>
                <c:pt idx="50">
                  <c:v>-0.39841502532182538</c:v>
                </c:pt>
                <c:pt idx="51">
                  <c:v>-1.7038212342059649</c:v>
                </c:pt>
                <c:pt idx="52">
                  <c:v>3.5790188351683412</c:v>
                </c:pt>
                <c:pt idx="53">
                  <c:v>3.0092094072440596</c:v>
                </c:pt>
                <c:pt idx="54">
                  <c:v>3.8197029670083351</c:v>
                </c:pt>
                <c:pt idx="55">
                  <c:v>3.2380518251608099</c:v>
                </c:pt>
                <c:pt idx="56">
                  <c:v>4.5204993741583062</c:v>
                </c:pt>
                <c:pt idx="57">
                  <c:v>2.5729416864927765</c:v>
                </c:pt>
                <c:pt idx="58">
                  <c:v>4.2751425280852686</c:v>
                </c:pt>
                <c:pt idx="59">
                  <c:v>3.7804034864489351</c:v>
                </c:pt>
                <c:pt idx="60">
                  <c:v>4.9537868974438215</c:v>
                </c:pt>
                <c:pt idx="61">
                  <c:v>5.0995263288454238</c:v>
                </c:pt>
                <c:pt idx="62">
                  <c:v>4.7412652518469027</c:v>
                </c:pt>
                <c:pt idx="63">
                  <c:v>4.8709211027059354</c:v>
                </c:pt>
                <c:pt idx="64">
                  <c:v>4.5490902771935371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8-420D-B42B-8D4B8B152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957472"/>
        <c:axId val="689922872"/>
      </c:lineChart>
      <c:catAx>
        <c:axId val="688961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százalékpont</a:t>
                </a:r>
              </a:p>
            </c:rich>
          </c:tx>
          <c:layout>
            <c:manualLayout>
              <c:xMode val="edge"/>
              <c:yMode val="edge"/>
              <c:x val="7.0060101010100975E-2"/>
              <c:y val="5.021875000000041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8982488"/>
        <c:crosses val="autoZero"/>
        <c:auto val="1"/>
        <c:lblAlgn val="ctr"/>
        <c:lblOffset val="100"/>
        <c:tickMarkSkip val="4"/>
        <c:noMultiLvlLbl val="0"/>
      </c:catAx>
      <c:valAx>
        <c:axId val="688982488"/>
        <c:scaling>
          <c:orientation val="minMax"/>
          <c:min val="-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8961496"/>
        <c:crosses val="autoZero"/>
        <c:crossBetween val="between"/>
      </c:valAx>
      <c:valAx>
        <c:axId val="689922872"/>
        <c:scaling>
          <c:orientation val="minMax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2957472"/>
        <c:crosses val="max"/>
        <c:crossBetween val="between"/>
      </c:valAx>
      <c:catAx>
        <c:axId val="6829574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százalékpont</a:t>
                </a:r>
              </a:p>
            </c:rich>
          </c:tx>
          <c:layout>
            <c:manualLayout>
              <c:xMode val="edge"/>
              <c:yMode val="edge"/>
              <c:x val="0.75316616161616146"/>
              <c:y val="5.021875000000041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689922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305833333333334"/>
          <c:w val="1"/>
          <c:h val="0.176941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06313131313133E-2"/>
          <c:y val="7.0555555555555552E-2"/>
          <c:w val="0.86166666666666669"/>
          <c:h val="0.6731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'c3-25'!$B$12</c:f>
              <c:strCache>
                <c:ptCount val="1"/>
                <c:pt idx="0">
                  <c:v>Expenditure on goods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'c3-25'!$A$14:$A$78</c:f>
              <c:numCache>
                <c:formatCode>General</c:formatCode>
                <c:ptCount val="65"/>
                <c:pt idx="0">
                  <c:v>2001</c:v>
                </c:pt>
                <c:pt idx="4">
                  <c:v>2002</c:v>
                </c:pt>
                <c:pt idx="8">
                  <c:v>2003</c:v>
                </c:pt>
                <c:pt idx="12">
                  <c:v>2004</c:v>
                </c:pt>
                <c:pt idx="16">
                  <c:v>2005</c:v>
                </c:pt>
                <c:pt idx="20">
                  <c:v>2006</c:v>
                </c:pt>
                <c:pt idx="24">
                  <c:v>2007</c:v>
                </c:pt>
                <c:pt idx="28">
                  <c:v>2008</c:v>
                </c:pt>
                <c:pt idx="32">
                  <c:v>2009</c:v>
                </c:pt>
                <c:pt idx="36">
                  <c:v>2010</c:v>
                </c:pt>
                <c:pt idx="40">
                  <c:v>2011</c:v>
                </c:pt>
                <c:pt idx="44">
                  <c:v>2012</c:v>
                </c:pt>
                <c:pt idx="48">
                  <c:v>2013</c:v>
                </c:pt>
                <c:pt idx="52">
                  <c:v>2014</c:v>
                </c:pt>
                <c:pt idx="56">
                  <c:v>2015</c:v>
                </c:pt>
                <c:pt idx="60">
                  <c:v>2016</c:v>
                </c:pt>
                <c:pt idx="64">
                  <c:v>2017</c:v>
                </c:pt>
              </c:numCache>
            </c:numRef>
          </c:cat>
          <c:val>
            <c:numRef>
              <c:f>'c3-25'!$B$14:$B$78</c:f>
              <c:numCache>
                <c:formatCode>0.0</c:formatCode>
                <c:ptCount val="65"/>
                <c:pt idx="0">
                  <c:v>2.7360024312528353</c:v>
                </c:pt>
                <c:pt idx="1">
                  <c:v>1.5148483672703543</c:v>
                </c:pt>
                <c:pt idx="2">
                  <c:v>2.2608878094576736</c:v>
                </c:pt>
                <c:pt idx="3">
                  <c:v>1.8556852237565096</c:v>
                </c:pt>
                <c:pt idx="4">
                  <c:v>3.8714749055645603</c:v>
                </c:pt>
                <c:pt idx="5">
                  <c:v>-1.314594302926575E-2</c:v>
                </c:pt>
                <c:pt idx="6">
                  <c:v>2.7741811300632628</c:v>
                </c:pt>
                <c:pt idx="7">
                  <c:v>0.73890369446694548</c:v>
                </c:pt>
                <c:pt idx="8">
                  <c:v>6.6474605443573171</c:v>
                </c:pt>
                <c:pt idx="9">
                  <c:v>4.9478811400417975</c:v>
                </c:pt>
                <c:pt idx="10">
                  <c:v>4.1758720192902246</c:v>
                </c:pt>
                <c:pt idx="11">
                  <c:v>3.4340179043875265</c:v>
                </c:pt>
                <c:pt idx="12">
                  <c:v>1.2093675097664196</c:v>
                </c:pt>
                <c:pt idx="13">
                  <c:v>1.1472139615119865</c:v>
                </c:pt>
                <c:pt idx="14">
                  <c:v>0.75767347134533369</c:v>
                </c:pt>
                <c:pt idx="15">
                  <c:v>-1.1578150278426069</c:v>
                </c:pt>
                <c:pt idx="16">
                  <c:v>2.4377581376588195</c:v>
                </c:pt>
                <c:pt idx="17">
                  <c:v>-0.3153010006949073</c:v>
                </c:pt>
                <c:pt idx="18">
                  <c:v>-7.3811199271914776E-2</c:v>
                </c:pt>
                <c:pt idx="19">
                  <c:v>3.1241310580238277</c:v>
                </c:pt>
                <c:pt idx="20">
                  <c:v>2.5936935199967817</c:v>
                </c:pt>
                <c:pt idx="21">
                  <c:v>3.1658418039814529</c:v>
                </c:pt>
                <c:pt idx="22">
                  <c:v>1.6109265836173123</c:v>
                </c:pt>
                <c:pt idx="23">
                  <c:v>0.70318978006386623</c:v>
                </c:pt>
                <c:pt idx="24">
                  <c:v>2.5765918868724564</c:v>
                </c:pt>
                <c:pt idx="25">
                  <c:v>0.45536129372763684</c:v>
                </c:pt>
                <c:pt idx="26">
                  <c:v>-0.3280139698881967</c:v>
                </c:pt>
                <c:pt idx="27">
                  <c:v>-1.0340883906797418</c:v>
                </c:pt>
                <c:pt idx="28">
                  <c:v>2.5473322019956295</c:v>
                </c:pt>
                <c:pt idx="29">
                  <c:v>0.5993752574179092</c:v>
                </c:pt>
                <c:pt idx="30">
                  <c:v>-0.97739919280142529</c:v>
                </c:pt>
                <c:pt idx="31">
                  <c:v>-4.0143532739307819</c:v>
                </c:pt>
                <c:pt idx="32">
                  <c:v>-4.710624835907641</c:v>
                </c:pt>
                <c:pt idx="33">
                  <c:v>-5.5911793590139141</c:v>
                </c:pt>
                <c:pt idx="34">
                  <c:v>-7.2021020133090721</c:v>
                </c:pt>
                <c:pt idx="35">
                  <c:v>-5.2103721239206369</c:v>
                </c:pt>
                <c:pt idx="36">
                  <c:v>-2.5374610839383482</c:v>
                </c:pt>
                <c:pt idx="37">
                  <c:v>-3.8118778279586358</c:v>
                </c:pt>
                <c:pt idx="38">
                  <c:v>-2.0823557071195786</c:v>
                </c:pt>
                <c:pt idx="39">
                  <c:v>-2.5357100832450543</c:v>
                </c:pt>
                <c:pt idx="40">
                  <c:v>0.16720439076832455</c:v>
                </c:pt>
                <c:pt idx="41">
                  <c:v>0.98778804087704664</c:v>
                </c:pt>
                <c:pt idx="42">
                  <c:v>0.42504084742942722</c:v>
                </c:pt>
                <c:pt idx="43">
                  <c:v>0.3604045768597417</c:v>
                </c:pt>
                <c:pt idx="44">
                  <c:v>1.7507310604372841</c:v>
                </c:pt>
                <c:pt idx="45">
                  <c:v>-1.9658493225918798</c:v>
                </c:pt>
                <c:pt idx="46">
                  <c:v>-2.8502719480625691</c:v>
                </c:pt>
                <c:pt idx="47">
                  <c:v>-3.0768797073905114</c:v>
                </c:pt>
                <c:pt idx="48">
                  <c:v>2.0499176900454574</c:v>
                </c:pt>
                <c:pt idx="49">
                  <c:v>1.7388463025243313</c:v>
                </c:pt>
                <c:pt idx="50">
                  <c:v>-0.23140306705393138</c:v>
                </c:pt>
                <c:pt idx="51">
                  <c:v>-0.65205097462809725</c:v>
                </c:pt>
                <c:pt idx="52">
                  <c:v>1.4970011277703417</c:v>
                </c:pt>
                <c:pt idx="53">
                  <c:v>2.095129604347997</c:v>
                </c:pt>
                <c:pt idx="54">
                  <c:v>3.1327484918236124</c:v>
                </c:pt>
                <c:pt idx="55">
                  <c:v>3.0237250864851037</c:v>
                </c:pt>
                <c:pt idx="56">
                  <c:v>3.530517691867467</c:v>
                </c:pt>
                <c:pt idx="57">
                  <c:v>1.5862430776075924</c:v>
                </c:pt>
                <c:pt idx="58">
                  <c:v>2.5327181759880073</c:v>
                </c:pt>
                <c:pt idx="59">
                  <c:v>2.265273418888146</c:v>
                </c:pt>
                <c:pt idx="60">
                  <c:v>3.0828823918390955</c:v>
                </c:pt>
                <c:pt idx="61">
                  <c:v>3.2117940122390634</c:v>
                </c:pt>
                <c:pt idx="62">
                  <c:v>3.6557402832493668</c:v>
                </c:pt>
                <c:pt idx="63">
                  <c:v>2.9547157091043603</c:v>
                </c:pt>
                <c:pt idx="64">
                  <c:v>3.332007066433551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0-4862-9DB6-55FDD650C54D}"/>
            </c:ext>
          </c:extLst>
        </c:ser>
        <c:ser>
          <c:idx val="1"/>
          <c:order val="1"/>
          <c:tx>
            <c:strRef>
              <c:f>'c3-25'!$C$12</c:f>
              <c:strCache>
                <c:ptCount val="1"/>
                <c:pt idx="0">
                  <c:v>Expenditure on services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  <a:effectLst/>
          </c:spPr>
          <c:invertIfNegative val="0"/>
          <c:cat>
            <c:numRef>
              <c:f>'c3-25'!$A$14:$A$78</c:f>
              <c:numCache>
                <c:formatCode>General</c:formatCode>
                <c:ptCount val="65"/>
                <c:pt idx="0">
                  <c:v>2001</c:v>
                </c:pt>
                <c:pt idx="4">
                  <c:v>2002</c:v>
                </c:pt>
                <c:pt idx="8">
                  <c:v>2003</c:v>
                </c:pt>
                <c:pt idx="12">
                  <c:v>2004</c:v>
                </c:pt>
                <c:pt idx="16">
                  <c:v>2005</c:v>
                </c:pt>
                <c:pt idx="20">
                  <c:v>2006</c:v>
                </c:pt>
                <c:pt idx="24">
                  <c:v>2007</c:v>
                </c:pt>
                <c:pt idx="28">
                  <c:v>2008</c:v>
                </c:pt>
                <c:pt idx="32">
                  <c:v>2009</c:v>
                </c:pt>
                <c:pt idx="36">
                  <c:v>2010</c:v>
                </c:pt>
                <c:pt idx="40">
                  <c:v>2011</c:v>
                </c:pt>
                <c:pt idx="44">
                  <c:v>2012</c:v>
                </c:pt>
                <c:pt idx="48">
                  <c:v>2013</c:v>
                </c:pt>
                <c:pt idx="52">
                  <c:v>2014</c:v>
                </c:pt>
                <c:pt idx="56">
                  <c:v>2015</c:v>
                </c:pt>
                <c:pt idx="60">
                  <c:v>2016</c:v>
                </c:pt>
                <c:pt idx="64">
                  <c:v>2017</c:v>
                </c:pt>
              </c:numCache>
            </c:numRef>
          </c:cat>
          <c:val>
            <c:numRef>
              <c:f>'c3-25'!$C$14:$C$78</c:f>
              <c:numCache>
                <c:formatCode>0.0</c:formatCode>
                <c:ptCount val="65"/>
                <c:pt idx="0">
                  <c:v>2.6711136852024464</c:v>
                </c:pt>
                <c:pt idx="1">
                  <c:v>2.3579597504456444</c:v>
                </c:pt>
                <c:pt idx="2">
                  <c:v>1.4414261830310089</c:v>
                </c:pt>
                <c:pt idx="3">
                  <c:v>0.70476232940799877</c:v>
                </c:pt>
                <c:pt idx="4">
                  <c:v>2.234870131190331</c:v>
                </c:pt>
                <c:pt idx="5">
                  <c:v>1.5969141870986272</c:v>
                </c:pt>
                <c:pt idx="6">
                  <c:v>0.7695048349651431</c:v>
                </c:pt>
                <c:pt idx="7">
                  <c:v>1.5209852567523345</c:v>
                </c:pt>
                <c:pt idx="8">
                  <c:v>1.599252585330331</c:v>
                </c:pt>
                <c:pt idx="9">
                  <c:v>1.6333617242765979</c:v>
                </c:pt>
                <c:pt idx="10">
                  <c:v>1.8162823961836576</c:v>
                </c:pt>
                <c:pt idx="11">
                  <c:v>1.5149343335035124</c:v>
                </c:pt>
                <c:pt idx="12">
                  <c:v>0.71414830347598879</c:v>
                </c:pt>
                <c:pt idx="13">
                  <c:v>0.75031870325358208</c:v>
                </c:pt>
                <c:pt idx="14">
                  <c:v>0.47506905975304514</c:v>
                </c:pt>
                <c:pt idx="15">
                  <c:v>-1.0410129840967999</c:v>
                </c:pt>
                <c:pt idx="16">
                  <c:v>2.2663871928837684</c:v>
                </c:pt>
                <c:pt idx="17">
                  <c:v>1.6542862730496255</c:v>
                </c:pt>
                <c:pt idx="18">
                  <c:v>1.3386805195528033</c:v>
                </c:pt>
                <c:pt idx="19">
                  <c:v>1.2345709027659253</c:v>
                </c:pt>
                <c:pt idx="20">
                  <c:v>1.2954596839408414</c:v>
                </c:pt>
                <c:pt idx="21">
                  <c:v>-4.1664066789281841E-2</c:v>
                </c:pt>
                <c:pt idx="22">
                  <c:v>1.3776686900270525</c:v>
                </c:pt>
                <c:pt idx="23">
                  <c:v>-6.9046897772646609E-3</c:v>
                </c:pt>
                <c:pt idx="24">
                  <c:v>-0.11191268291167825</c:v>
                </c:pt>
                <c:pt idx="25">
                  <c:v>0.23510467325881429</c:v>
                </c:pt>
                <c:pt idx="26">
                  <c:v>-2.1456305298189902</c:v>
                </c:pt>
                <c:pt idx="27">
                  <c:v>-1.0984497769120047</c:v>
                </c:pt>
                <c:pt idx="28">
                  <c:v>0.12982179960459941</c:v>
                </c:pt>
                <c:pt idx="29">
                  <c:v>0.60660698341079544</c:v>
                </c:pt>
                <c:pt idx="30">
                  <c:v>6.448607244327019E-2</c:v>
                </c:pt>
                <c:pt idx="31">
                  <c:v>-0.94016529773605828</c:v>
                </c:pt>
                <c:pt idx="32">
                  <c:v>-1.1000780376105568</c:v>
                </c:pt>
                <c:pt idx="33">
                  <c:v>-0.41672830969176988</c:v>
                </c:pt>
                <c:pt idx="34">
                  <c:v>-0.72687624114898319</c:v>
                </c:pt>
                <c:pt idx="35">
                  <c:v>-0.41102472824894981</c:v>
                </c:pt>
                <c:pt idx="36">
                  <c:v>0.70709272615003504</c:v>
                </c:pt>
                <c:pt idx="37">
                  <c:v>-0.59834189819417782</c:v>
                </c:pt>
                <c:pt idx="38">
                  <c:v>0.58949362562025154</c:v>
                </c:pt>
                <c:pt idx="39">
                  <c:v>-1.4186590152410137</c:v>
                </c:pt>
                <c:pt idx="40">
                  <c:v>0.73657994829613982</c:v>
                </c:pt>
                <c:pt idx="41">
                  <c:v>0.65652540588384123</c:v>
                </c:pt>
                <c:pt idx="42">
                  <c:v>-0.24119352404952374</c:v>
                </c:pt>
                <c:pt idx="43">
                  <c:v>-0.10259019944389818</c:v>
                </c:pt>
                <c:pt idx="44">
                  <c:v>1.3703388432090009</c:v>
                </c:pt>
                <c:pt idx="45">
                  <c:v>0.28559654788844091</c:v>
                </c:pt>
                <c:pt idx="46">
                  <c:v>-2.2448513012988935</c:v>
                </c:pt>
                <c:pt idx="47">
                  <c:v>-0.90547172497754402</c:v>
                </c:pt>
                <c:pt idx="48">
                  <c:v>-1.2321562814520359E-2</c:v>
                </c:pt>
                <c:pt idx="49">
                  <c:v>0.42119282813992376</c:v>
                </c:pt>
                <c:pt idx="50">
                  <c:v>-0.16701195826789397</c:v>
                </c:pt>
                <c:pt idx="51">
                  <c:v>-1.0517702595778677</c:v>
                </c:pt>
                <c:pt idx="52">
                  <c:v>2.0820177073979993</c:v>
                </c:pt>
                <c:pt idx="53">
                  <c:v>0.91407980289606272</c:v>
                </c:pt>
                <c:pt idx="54">
                  <c:v>0.68695447518472275</c:v>
                </c:pt>
                <c:pt idx="55">
                  <c:v>0.21432673867570598</c:v>
                </c:pt>
                <c:pt idx="56">
                  <c:v>0.98998168229083949</c:v>
                </c:pt>
                <c:pt idx="57">
                  <c:v>0.98669860888518424</c:v>
                </c:pt>
                <c:pt idx="58">
                  <c:v>1.7424243520972618</c:v>
                </c:pt>
                <c:pt idx="59">
                  <c:v>1.5151300675607893</c:v>
                </c:pt>
                <c:pt idx="60">
                  <c:v>1.8709045056047258</c:v>
                </c:pt>
                <c:pt idx="61">
                  <c:v>1.8877323166063604</c:v>
                </c:pt>
                <c:pt idx="62">
                  <c:v>1.0855249685975354</c:v>
                </c:pt>
                <c:pt idx="63">
                  <c:v>1.9162053936015746</c:v>
                </c:pt>
                <c:pt idx="64">
                  <c:v>1.2170832107599858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0-4862-9DB6-55FDD650C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88961496"/>
        <c:axId val="688982488"/>
      </c:barChart>
      <c:lineChart>
        <c:grouping val="standard"/>
        <c:varyColors val="0"/>
        <c:ser>
          <c:idx val="2"/>
          <c:order val="2"/>
          <c:tx>
            <c:strRef>
              <c:f>'c3-25'!$D$12</c:f>
              <c:strCache>
                <c:ptCount val="1"/>
                <c:pt idx="0">
                  <c:v>Household consumption (percent)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'c3-25'!$A$14:$A$78</c:f>
              <c:numCache>
                <c:formatCode>General</c:formatCode>
                <c:ptCount val="65"/>
                <c:pt idx="0">
                  <c:v>2001</c:v>
                </c:pt>
                <c:pt idx="4">
                  <c:v>2002</c:v>
                </c:pt>
                <c:pt idx="8">
                  <c:v>2003</c:v>
                </c:pt>
                <c:pt idx="12">
                  <c:v>2004</c:v>
                </c:pt>
                <c:pt idx="16">
                  <c:v>2005</c:v>
                </c:pt>
                <c:pt idx="20">
                  <c:v>2006</c:v>
                </c:pt>
                <c:pt idx="24">
                  <c:v>2007</c:v>
                </c:pt>
                <c:pt idx="28">
                  <c:v>2008</c:v>
                </c:pt>
                <c:pt idx="32">
                  <c:v>2009</c:v>
                </c:pt>
                <c:pt idx="36">
                  <c:v>2010</c:v>
                </c:pt>
                <c:pt idx="40">
                  <c:v>2011</c:v>
                </c:pt>
                <c:pt idx="44">
                  <c:v>2012</c:v>
                </c:pt>
                <c:pt idx="48">
                  <c:v>2013</c:v>
                </c:pt>
                <c:pt idx="52">
                  <c:v>2014</c:v>
                </c:pt>
                <c:pt idx="56">
                  <c:v>2015</c:v>
                </c:pt>
                <c:pt idx="60">
                  <c:v>2016</c:v>
                </c:pt>
                <c:pt idx="64">
                  <c:v>2017</c:v>
                </c:pt>
              </c:numCache>
            </c:numRef>
          </c:cat>
          <c:val>
            <c:numRef>
              <c:f>'c3-25'!$D$14:$D$78</c:f>
              <c:numCache>
                <c:formatCode>0.0</c:formatCode>
                <c:ptCount val="65"/>
                <c:pt idx="0">
                  <c:v>5.4071161164552812</c:v>
                </c:pt>
                <c:pt idx="1">
                  <c:v>3.8728081177159988</c:v>
                </c:pt>
                <c:pt idx="2">
                  <c:v>3.7023139924886825</c:v>
                </c:pt>
                <c:pt idx="3">
                  <c:v>2.5604475531645083</c:v>
                </c:pt>
                <c:pt idx="4">
                  <c:v>6.1063450367548917</c:v>
                </c:pt>
                <c:pt idx="5">
                  <c:v>1.5837682440693615</c:v>
                </c:pt>
                <c:pt idx="6">
                  <c:v>3.543685965028406</c:v>
                </c:pt>
                <c:pt idx="7">
                  <c:v>2.2598889512192799</c:v>
                </c:pt>
                <c:pt idx="8">
                  <c:v>8.2467131296876488</c:v>
                </c:pt>
                <c:pt idx="9">
                  <c:v>6.5812428643183951</c:v>
                </c:pt>
                <c:pt idx="10">
                  <c:v>5.9921544154738822</c:v>
                </c:pt>
                <c:pt idx="11">
                  <c:v>4.9489522378910387</c:v>
                </c:pt>
                <c:pt idx="12">
                  <c:v>1.9235158132424084</c:v>
                </c:pt>
                <c:pt idx="13">
                  <c:v>1.8975326647655686</c:v>
                </c:pt>
                <c:pt idx="14">
                  <c:v>1.2327425310983788</c:v>
                </c:pt>
                <c:pt idx="15">
                  <c:v>-2.1988280119394066</c:v>
                </c:pt>
                <c:pt idx="16">
                  <c:v>4.7041453305425875</c:v>
                </c:pt>
                <c:pt idx="17">
                  <c:v>1.3389852723547182</c:v>
                </c:pt>
                <c:pt idx="18">
                  <c:v>1.2648693202808885</c:v>
                </c:pt>
                <c:pt idx="19">
                  <c:v>4.3587019607897535</c:v>
                </c:pt>
                <c:pt idx="20">
                  <c:v>3.8891532039376231</c:v>
                </c:pt>
                <c:pt idx="21">
                  <c:v>3.1241777371921708</c:v>
                </c:pt>
                <c:pt idx="22">
                  <c:v>2.9885952736443651</c:v>
                </c:pt>
                <c:pt idx="23">
                  <c:v>0.69628509028660157</c:v>
                </c:pt>
                <c:pt idx="24">
                  <c:v>2.4646792039607783</c:v>
                </c:pt>
                <c:pt idx="25">
                  <c:v>0.69046596698645113</c:v>
                </c:pt>
                <c:pt idx="26">
                  <c:v>-2.4736444997071869</c:v>
                </c:pt>
                <c:pt idx="27">
                  <c:v>-2.1325381675917465</c:v>
                </c:pt>
                <c:pt idx="28">
                  <c:v>2.6771540016002291</c:v>
                </c:pt>
                <c:pt idx="29">
                  <c:v>1.2059822408287046</c:v>
                </c:pt>
                <c:pt idx="30">
                  <c:v>-0.91291312035815508</c:v>
                </c:pt>
                <c:pt idx="31">
                  <c:v>-4.9545185716668403</c:v>
                </c:pt>
                <c:pt idx="32">
                  <c:v>-5.8107028735181974</c:v>
                </c:pt>
                <c:pt idx="33">
                  <c:v>-6.007907668705684</c:v>
                </c:pt>
                <c:pt idx="34">
                  <c:v>-7.9289782544580554</c:v>
                </c:pt>
                <c:pt idx="35">
                  <c:v>-5.6213968521695863</c:v>
                </c:pt>
                <c:pt idx="36">
                  <c:v>-1.8303683577883132</c:v>
                </c:pt>
                <c:pt idx="37">
                  <c:v>-4.410219726152814</c:v>
                </c:pt>
                <c:pt idx="38">
                  <c:v>-1.492862081499327</c:v>
                </c:pt>
                <c:pt idx="39">
                  <c:v>-3.954369098486068</c:v>
                </c:pt>
                <c:pt idx="40">
                  <c:v>0.90378433906446443</c:v>
                </c:pt>
                <c:pt idx="41">
                  <c:v>1.6443134467608878</c:v>
                </c:pt>
                <c:pt idx="42">
                  <c:v>0.18384732337990348</c:v>
                </c:pt>
                <c:pt idx="43">
                  <c:v>0.25781437741584351</c:v>
                </c:pt>
                <c:pt idx="44">
                  <c:v>3.1210699036462852</c:v>
                </c:pt>
                <c:pt idx="45">
                  <c:v>-1.680252774703439</c:v>
                </c:pt>
                <c:pt idx="46">
                  <c:v>-5.0951232493614622</c:v>
                </c:pt>
                <c:pt idx="47">
                  <c:v>-3.9823514323680556</c:v>
                </c:pt>
                <c:pt idx="48">
                  <c:v>2.0375961272309371</c:v>
                </c:pt>
                <c:pt idx="49">
                  <c:v>2.1600391306642548</c:v>
                </c:pt>
                <c:pt idx="50">
                  <c:v>-0.39841502532182538</c:v>
                </c:pt>
                <c:pt idx="51">
                  <c:v>-1.7038212342059649</c:v>
                </c:pt>
                <c:pt idx="52">
                  <c:v>3.5790188351683412</c:v>
                </c:pt>
                <c:pt idx="53">
                  <c:v>3.0092094072440596</c:v>
                </c:pt>
                <c:pt idx="54">
                  <c:v>3.8197029670083351</c:v>
                </c:pt>
                <c:pt idx="55">
                  <c:v>3.2380518251608099</c:v>
                </c:pt>
                <c:pt idx="56">
                  <c:v>4.5204993741583062</c:v>
                </c:pt>
                <c:pt idx="57">
                  <c:v>2.5729416864927765</c:v>
                </c:pt>
                <c:pt idx="58">
                  <c:v>4.2751425280852686</c:v>
                </c:pt>
                <c:pt idx="59">
                  <c:v>3.7804034864489351</c:v>
                </c:pt>
                <c:pt idx="60">
                  <c:v>4.9537868974438215</c:v>
                </c:pt>
                <c:pt idx="61">
                  <c:v>5.0995263288454238</c:v>
                </c:pt>
                <c:pt idx="62">
                  <c:v>4.7412652518469027</c:v>
                </c:pt>
                <c:pt idx="63">
                  <c:v>4.8709211027059354</c:v>
                </c:pt>
                <c:pt idx="64">
                  <c:v>4.5490902771935371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0-4862-9DB6-55FDD650C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957472"/>
        <c:axId val="689922872"/>
      </c:lineChart>
      <c:catAx>
        <c:axId val="688961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7.0060101010100975E-2"/>
              <c:y val="5.021875000000041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8982488"/>
        <c:crosses val="autoZero"/>
        <c:auto val="1"/>
        <c:lblAlgn val="ctr"/>
        <c:lblOffset val="100"/>
        <c:tickMarkSkip val="4"/>
        <c:noMultiLvlLbl val="0"/>
      </c:catAx>
      <c:valAx>
        <c:axId val="688982488"/>
        <c:scaling>
          <c:orientation val="minMax"/>
          <c:min val="-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8961496"/>
        <c:crosses val="autoZero"/>
        <c:crossBetween val="between"/>
      </c:valAx>
      <c:valAx>
        <c:axId val="689922872"/>
        <c:scaling>
          <c:orientation val="minMax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2957472"/>
        <c:crosses val="max"/>
        <c:crossBetween val="between"/>
      </c:valAx>
      <c:catAx>
        <c:axId val="6829574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0.69864595959595954"/>
              <c:y val="5.021875000000000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689922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156527777777781"/>
          <c:w val="1"/>
          <c:h val="0.128434722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865620978501159E-2"/>
          <c:y val="6.8013888888888888E-2"/>
          <c:w val="0.90626875804299767"/>
          <c:h val="0.6610069444444444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'c3-26'!$C$12</c:f>
              <c:strCache>
                <c:ptCount val="1"/>
                <c:pt idx="0">
                  <c:v>Turizmus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'c3-26'!$C$14:$C$24</c:f>
              <c:numCache>
                <c:formatCode>0.0</c:formatCode>
                <c:ptCount val="11"/>
                <c:pt idx="0">
                  <c:v>2.0682629587842052</c:v>
                </c:pt>
                <c:pt idx="1">
                  <c:v>1.5677472752830748</c:v>
                </c:pt>
                <c:pt idx="2">
                  <c:v>2.0297971415456075</c:v>
                </c:pt>
                <c:pt idx="3">
                  <c:v>2.4343438053143789</c:v>
                </c:pt>
                <c:pt idx="4">
                  <c:v>2.4626541358382039</c:v>
                </c:pt>
                <c:pt idx="5">
                  <c:v>2.4331176967998602</c:v>
                </c:pt>
                <c:pt idx="6">
                  <c:v>2.4918303079413984</c:v>
                </c:pt>
                <c:pt idx="7">
                  <c:v>2.5677750600857712</c:v>
                </c:pt>
                <c:pt idx="8">
                  <c:v>2.7562540750307689</c:v>
                </c:pt>
                <c:pt idx="9">
                  <c:v>2.8709139098983227</c:v>
                </c:pt>
                <c:pt idx="10">
                  <c:v>2.8068576807249865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C-4288-8F1C-23AFD2BD48DE}"/>
            </c:ext>
          </c:extLst>
        </c:ser>
        <c:ser>
          <c:idx val="2"/>
          <c:order val="2"/>
          <c:tx>
            <c:strRef>
              <c:f>'c3-26'!$D$12</c:f>
              <c:strCache>
                <c:ptCount val="1"/>
                <c:pt idx="0">
                  <c:v>Szállítás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'c3-26'!$D$14:$D$24</c:f>
              <c:numCache>
                <c:formatCode>0.0</c:formatCode>
                <c:ptCount val="11"/>
                <c:pt idx="0">
                  <c:v>0.15838307935131263</c:v>
                </c:pt>
                <c:pt idx="1">
                  <c:v>0.16809139770222506</c:v>
                </c:pt>
                <c:pt idx="2">
                  <c:v>0.28350976466418942</c:v>
                </c:pt>
                <c:pt idx="3">
                  <c:v>0.52758289563627025</c:v>
                </c:pt>
                <c:pt idx="4">
                  <c:v>0.49269362754052853</c:v>
                </c:pt>
                <c:pt idx="5">
                  <c:v>0.72936939732724948</c:v>
                </c:pt>
                <c:pt idx="6">
                  <c:v>0.81271320291908189</c:v>
                </c:pt>
                <c:pt idx="7">
                  <c:v>1.1165188864045092</c:v>
                </c:pt>
                <c:pt idx="8">
                  <c:v>1.2197206227977724</c:v>
                </c:pt>
                <c:pt idx="9">
                  <c:v>1.2796588171356273</c:v>
                </c:pt>
                <c:pt idx="10">
                  <c:v>1.4091936368973974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C-4288-8F1C-23AFD2BD48DE}"/>
            </c:ext>
          </c:extLst>
        </c:ser>
        <c:ser>
          <c:idx val="3"/>
          <c:order val="3"/>
          <c:tx>
            <c:strRef>
              <c:f>'c3-26'!$E$12</c:f>
              <c:strCache>
                <c:ptCount val="1"/>
                <c:pt idx="0">
                  <c:v>Bérmunka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'c3-26'!$E$14:$E$24</c:f>
              <c:numCache>
                <c:formatCode>0.0</c:formatCode>
                <c:ptCount val="11"/>
                <c:pt idx="0">
                  <c:v>0.78133838770982778</c:v>
                </c:pt>
                <c:pt idx="1">
                  <c:v>0.62410644646519342</c:v>
                </c:pt>
                <c:pt idx="2">
                  <c:v>0.64662490281424245</c:v>
                </c:pt>
                <c:pt idx="3">
                  <c:v>0.52575026570295214</c:v>
                </c:pt>
                <c:pt idx="4">
                  <c:v>0.59748146667454294</c:v>
                </c:pt>
                <c:pt idx="5">
                  <c:v>0.76494031174693422</c:v>
                </c:pt>
                <c:pt idx="6">
                  <c:v>1.0617277469583766</c:v>
                </c:pt>
                <c:pt idx="7">
                  <c:v>1.0749822006841692</c:v>
                </c:pt>
                <c:pt idx="8">
                  <c:v>1.2593261476243875</c:v>
                </c:pt>
                <c:pt idx="9">
                  <c:v>1.4034395843326271</c:v>
                </c:pt>
                <c:pt idx="10">
                  <c:v>1.0281544602768729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C-4288-8F1C-23AFD2BD48DE}"/>
            </c:ext>
          </c:extLst>
        </c:ser>
        <c:ser>
          <c:idx val="4"/>
          <c:order val="4"/>
          <c:tx>
            <c:strRef>
              <c:f>'c3-26'!$F$12</c:f>
              <c:strCache>
                <c:ptCount val="1"/>
                <c:pt idx="0">
                  <c:v>Egyéb üzleti szolgáltatások</c:v>
                </c:pt>
              </c:strCache>
            </c:strRef>
          </c:tx>
          <c:spPr>
            <a:solidFill>
              <a:srgbClr val="295B7E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'c3-26'!$F$14:$F$24</c:f>
              <c:numCache>
                <c:formatCode>0.0</c:formatCode>
                <c:ptCount val="11"/>
                <c:pt idx="0">
                  <c:v>-1.2540427198633777</c:v>
                </c:pt>
                <c:pt idx="1">
                  <c:v>-1.1942502341944838</c:v>
                </c:pt>
                <c:pt idx="2">
                  <c:v>-1.3165878837766201</c:v>
                </c:pt>
                <c:pt idx="3">
                  <c:v>-1.5603574070330573</c:v>
                </c:pt>
                <c:pt idx="4">
                  <c:v>-1.2210370598724798</c:v>
                </c:pt>
                <c:pt idx="5">
                  <c:v>-1.0747820066771723</c:v>
                </c:pt>
                <c:pt idx="6">
                  <c:v>-1.0227658376586215</c:v>
                </c:pt>
                <c:pt idx="7">
                  <c:v>-1.5188433240508483</c:v>
                </c:pt>
                <c:pt idx="8">
                  <c:v>-1.2065322232478692</c:v>
                </c:pt>
                <c:pt idx="9">
                  <c:v>-0.61406422339566802</c:v>
                </c:pt>
                <c:pt idx="10">
                  <c:v>-0.2948900369454015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2C-4288-8F1C-23AFD2BD48DE}"/>
            </c:ext>
          </c:extLst>
        </c:ser>
        <c:ser>
          <c:idx val="5"/>
          <c:order val="5"/>
          <c:tx>
            <c:strRef>
              <c:f>'c3-26'!$G$12</c:f>
              <c:strCache>
                <c:ptCount val="1"/>
                <c:pt idx="0">
                  <c:v>Egyéb szolgáltatások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'c3-26'!$G$14:$G$24</c:f>
              <c:numCache>
                <c:formatCode>0.0</c:formatCode>
                <c:ptCount val="11"/>
                <c:pt idx="0">
                  <c:v>-0.49648818272098638</c:v>
                </c:pt>
                <c:pt idx="1">
                  <c:v>-0.27624867285228122</c:v>
                </c:pt>
                <c:pt idx="2">
                  <c:v>-0.45854976095480382</c:v>
                </c:pt>
                <c:pt idx="3">
                  <c:v>-0.67546601543908624</c:v>
                </c:pt>
                <c:pt idx="4">
                  <c:v>0.35898237459342319</c:v>
                </c:pt>
                <c:pt idx="5">
                  <c:v>0.38944627258675923</c:v>
                </c:pt>
                <c:pt idx="6">
                  <c:v>0.48338150761964649</c:v>
                </c:pt>
                <c:pt idx="7">
                  <c:v>0.46659424631420421</c:v>
                </c:pt>
                <c:pt idx="8">
                  <c:v>0.65038289948243477</c:v>
                </c:pt>
                <c:pt idx="9">
                  <c:v>-1.7297596765459111E-2</c:v>
                </c:pt>
                <c:pt idx="10">
                  <c:v>0.69421476759654388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2C-4288-8F1C-23AFD2BD4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6822224"/>
        <c:axId val="606823864"/>
      </c:barChart>
      <c:lineChart>
        <c:grouping val="standard"/>
        <c:varyColors val="0"/>
        <c:ser>
          <c:idx val="0"/>
          <c:order val="0"/>
          <c:tx>
            <c:strRef>
              <c:f>'c3-26'!$B$12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'c3-26'!$A$15:$AB$15</c:f>
              <c:numCache>
                <c:formatCode>0.0</c:formatCode>
                <c:ptCount val="28"/>
                <c:pt idx="0" formatCode="General">
                  <c:v>2007</c:v>
                </c:pt>
                <c:pt idx="1">
                  <c:v>0.8894462124037279</c:v>
                </c:pt>
                <c:pt idx="2">
                  <c:v>1.5677472752830748</c:v>
                </c:pt>
                <c:pt idx="3">
                  <c:v>0.16809139770222506</c:v>
                </c:pt>
                <c:pt idx="4">
                  <c:v>0.62410644646519342</c:v>
                </c:pt>
                <c:pt idx="5">
                  <c:v>-1.1942502341944838</c:v>
                </c:pt>
                <c:pt idx="6">
                  <c:v>-0.27624867285228122</c:v>
                </c:pt>
              </c:numCache>
            </c:numRef>
          </c:cat>
          <c:val>
            <c:numRef>
              <c:f>'c3-26'!$B$14:$B$24</c:f>
              <c:numCache>
                <c:formatCode>0.0</c:formatCode>
                <c:ptCount val="11"/>
                <c:pt idx="0">
                  <c:v>1.2574535232609816</c:v>
                </c:pt>
                <c:pt idx="1">
                  <c:v>0.8894462124037279</c:v>
                </c:pt>
                <c:pt idx="2">
                  <c:v>1.1847941642926156</c:v>
                </c:pt>
                <c:pt idx="3">
                  <c:v>1.251853544181458</c:v>
                </c:pt>
                <c:pt idx="4">
                  <c:v>2.6907745447742184</c:v>
                </c:pt>
                <c:pt idx="5">
                  <c:v>3.2420916717836312</c:v>
                </c:pt>
                <c:pt idx="6">
                  <c:v>3.8268869277798814</c:v>
                </c:pt>
                <c:pt idx="7">
                  <c:v>3.7070270694378058</c:v>
                </c:pt>
                <c:pt idx="8">
                  <c:v>4.6791515216874942</c:v>
                </c:pt>
                <c:pt idx="9">
                  <c:v>4.9226504912054505</c:v>
                </c:pt>
                <c:pt idx="10">
                  <c:v>5.6435305085503993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C-4288-8F1C-23AFD2BD4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07128"/>
        <c:axId val="637606800"/>
      </c:lineChart>
      <c:catAx>
        <c:axId val="60682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6823864"/>
        <c:crosses val="autoZero"/>
        <c:auto val="1"/>
        <c:lblAlgn val="ctr"/>
        <c:lblOffset val="100"/>
        <c:noMultiLvlLbl val="0"/>
      </c:catAx>
      <c:valAx>
        <c:axId val="60682386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4629292929292937E-2"/>
              <c:y val="4.058680555555555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6822224"/>
        <c:crosses val="autoZero"/>
        <c:crossBetween val="between"/>
        <c:majorUnit val="2"/>
      </c:valAx>
      <c:valAx>
        <c:axId val="637606800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09848484848485"/>
              <c:y val="4.058680555555555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37607128"/>
        <c:crosses val="max"/>
        <c:crossBetween val="between"/>
        <c:majorUnit val="2"/>
      </c:valAx>
      <c:catAx>
        <c:axId val="637607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7606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28333333333328"/>
          <c:w val="1"/>
          <c:h val="0.1517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865620978501159E-2"/>
          <c:y val="5.9194444444444445E-2"/>
          <c:w val="0.90626875804299767"/>
          <c:h val="0.5287152777777778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'c3-26'!$C$13</c:f>
              <c:strCache>
                <c:ptCount val="1"/>
                <c:pt idx="0">
                  <c:v>Tourism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'c3-26'!$C$14:$C$24</c:f>
              <c:numCache>
                <c:formatCode>0.0</c:formatCode>
                <c:ptCount val="11"/>
                <c:pt idx="0">
                  <c:v>2.0682629587842052</c:v>
                </c:pt>
                <c:pt idx="1">
                  <c:v>1.5677472752830748</c:v>
                </c:pt>
                <c:pt idx="2">
                  <c:v>2.0297971415456075</c:v>
                </c:pt>
                <c:pt idx="3">
                  <c:v>2.4343438053143789</c:v>
                </c:pt>
                <c:pt idx="4">
                  <c:v>2.4626541358382039</c:v>
                </c:pt>
                <c:pt idx="5">
                  <c:v>2.4331176967998602</c:v>
                </c:pt>
                <c:pt idx="6">
                  <c:v>2.4918303079413984</c:v>
                </c:pt>
                <c:pt idx="7">
                  <c:v>2.5677750600857712</c:v>
                </c:pt>
                <c:pt idx="8">
                  <c:v>2.7562540750307689</c:v>
                </c:pt>
                <c:pt idx="9">
                  <c:v>2.8709139098983227</c:v>
                </c:pt>
                <c:pt idx="10">
                  <c:v>2.8068576807249865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1-411C-9107-45ECB585A001}"/>
            </c:ext>
          </c:extLst>
        </c:ser>
        <c:ser>
          <c:idx val="2"/>
          <c:order val="2"/>
          <c:tx>
            <c:strRef>
              <c:f>'c3-26'!$D$13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'c3-26'!$D$14:$D$24</c:f>
              <c:numCache>
                <c:formatCode>0.0</c:formatCode>
                <c:ptCount val="11"/>
                <c:pt idx="0">
                  <c:v>0.15838307935131263</c:v>
                </c:pt>
                <c:pt idx="1">
                  <c:v>0.16809139770222506</c:v>
                </c:pt>
                <c:pt idx="2">
                  <c:v>0.28350976466418942</c:v>
                </c:pt>
                <c:pt idx="3">
                  <c:v>0.52758289563627025</c:v>
                </c:pt>
                <c:pt idx="4">
                  <c:v>0.49269362754052853</c:v>
                </c:pt>
                <c:pt idx="5">
                  <c:v>0.72936939732724948</c:v>
                </c:pt>
                <c:pt idx="6">
                  <c:v>0.81271320291908189</c:v>
                </c:pt>
                <c:pt idx="7">
                  <c:v>1.1165188864045092</c:v>
                </c:pt>
                <c:pt idx="8">
                  <c:v>1.2197206227977724</c:v>
                </c:pt>
                <c:pt idx="9">
                  <c:v>1.2796588171356273</c:v>
                </c:pt>
                <c:pt idx="10">
                  <c:v>1.4091936368973974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1-411C-9107-45ECB585A001}"/>
            </c:ext>
          </c:extLst>
        </c:ser>
        <c:ser>
          <c:idx val="3"/>
          <c:order val="3"/>
          <c:tx>
            <c:strRef>
              <c:f>'c3-26'!$E$13</c:f>
              <c:strCache>
                <c:ptCount val="1"/>
                <c:pt idx="0">
                  <c:v>Manufacturing services on others' physical inputs 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'c3-26'!$E$14:$E$24</c:f>
              <c:numCache>
                <c:formatCode>0.0</c:formatCode>
                <c:ptCount val="11"/>
                <c:pt idx="0">
                  <c:v>0.78133838770982778</c:v>
                </c:pt>
                <c:pt idx="1">
                  <c:v>0.62410644646519342</c:v>
                </c:pt>
                <c:pt idx="2">
                  <c:v>0.64662490281424245</c:v>
                </c:pt>
                <c:pt idx="3">
                  <c:v>0.52575026570295214</c:v>
                </c:pt>
                <c:pt idx="4">
                  <c:v>0.59748146667454294</c:v>
                </c:pt>
                <c:pt idx="5">
                  <c:v>0.76494031174693422</c:v>
                </c:pt>
                <c:pt idx="6">
                  <c:v>1.0617277469583766</c:v>
                </c:pt>
                <c:pt idx="7">
                  <c:v>1.0749822006841692</c:v>
                </c:pt>
                <c:pt idx="8">
                  <c:v>1.2593261476243875</c:v>
                </c:pt>
                <c:pt idx="9">
                  <c:v>1.4034395843326271</c:v>
                </c:pt>
                <c:pt idx="10">
                  <c:v>1.0281544602768729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F1-411C-9107-45ECB585A001}"/>
            </c:ext>
          </c:extLst>
        </c:ser>
        <c:ser>
          <c:idx val="4"/>
          <c:order val="4"/>
          <c:tx>
            <c:strRef>
              <c:f>'c3-26'!$F$13</c:f>
              <c:strCache>
                <c:ptCount val="1"/>
                <c:pt idx="0">
                  <c:v>Other business services</c:v>
                </c:pt>
              </c:strCache>
            </c:strRef>
          </c:tx>
          <c:spPr>
            <a:solidFill>
              <a:srgbClr val="295B7E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'c3-26'!$F$14:$F$24</c:f>
              <c:numCache>
                <c:formatCode>0.0</c:formatCode>
                <c:ptCount val="11"/>
                <c:pt idx="0">
                  <c:v>-1.2540427198633777</c:v>
                </c:pt>
                <c:pt idx="1">
                  <c:v>-1.1942502341944838</c:v>
                </c:pt>
                <c:pt idx="2">
                  <c:v>-1.3165878837766201</c:v>
                </c:pt>
                <c:pt idx="3">
                  <c:v>-1.5603574070330573</c:v>
                </c:pt>
                <c:pt idx="4">
                  <c:v>-1.2210370598724798</c:v>
                </c:pt>
                <c:pt idx="5">
                  <c:v>-1.0747820066771723</c:v>
                </c:pt>
                <c:pt idx="6">
                  <c:v>-1.0227658376586215</c:v>
                </c:pt>
                <c:pt idx="7">
                  <c:v>-1.5188433240508483</c:v>
                </c:pt>
                <c:pt idx="8">
                  <c:v>-1.2065322232478692</c:v>
                </c:pt>
                <c:pt idx="9">
                  <c:v>-0.61406422339566802</c:v>
                </c:pt>
                <c:pt idx="10">
                  <c:v>-0.2948900369454015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F1-411C-9107-45ECB585A001}"/>
            </c:ext>
          </c:extLst>
        </c:ser>
        <c:ser>
          <c:idx val="5"/>
          <c:order val="5"/>
          <c:tx>
            <c:strRef>
              <c:f>'c3-26'!$G$13</c:f>
              <c:strCache>
                <c:ptCount val="1"/>
                <c:pt idx="0">
                  <c:v>Other services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numRef>
              <c:f>'c3-26'!$A$14:$A$24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'c3-26'!$G$14:$G$24</c:f>
              <c:numCache>
                <c:formatCode>0.0</c:formatCode>
                <c:ptCount val="11"/>
                <c:pt idx="0">
                  <c:v>-0.49648818272098638</c:v>
                </c:pt>
                <c:pt idx="1">
                  <c:v>-0.27624867285228122</c:v>
                </c:pt>
                <c:pt idx="2">
                  <c:v>-0.45854976095480382</c:v>
                </c:pt>
                <c:pt idx="3">
                  <c:v>-0.67546601543908624</c:v>
                </c:pt>
                <c:pt idx="4">
                  <c:v>0.35898237459342319</c:v>
                </c:pt>
                <c:pt idx="5">
                  <c:v>0.38944627258675923</c:v>
                </c:pt>
                <c:pt idx="6">
                  <c:v>0.48338150761964649</c:v>
                </c:pt>
                <c:pt idx="7">
                  <c:v>0.46659424631420421</c:v>
                </c:pt>
                <c:pt idx="8">
                  <c:v>0.65038289948243477</c:v>
                </c:pt>
                <c:pt idx="9">
                  <c:v>-1.7297596765459111E-2</c:v>
                </c:pt>
                <c:pt idx="10">
                  <c:v>0.69421476759654388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F1-411C-9107-45ECB585A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6822224"/>
        <c:axId val="606823864"/>
      </c:barChart>
      <c:lineChart>
        <c:grouping val="standard"/>
        <c:varyColors val="0"/>
        <c:ser>
          <c:idx val="0"/>
          <c:order val="0"/>
          <c:tx>
            <c:strRef>
              <c:f>'c3-26'!$B$13</c:f>
              <c:strCache>
                <c:ptCount val="1"/>
                <c:pt idx="0">
                  <c:v>Service balance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'c3-26'!$A$15:$AB$15</c:f>
              <c:numCache>
                <c:formatCode>0.0</c:formatCode>
                <c:ptCount val="28"/>
                <c:pt idx="0" formatCode="General">
                  <c:v>2007</c:v>
                </c:pt>
                <c:pt idx="1">
                  <c:v>0.8894462124037279</c:v>
                </c:pt>
                <c:pt idx="2">
                  <c:v>1.5677472752830748</c:v>
                </c:pt>
                <c:pt idx="3">
                  <c:v>0.16809139770222506</c:v>
                </c:pt>
                <c:pt idx="4">
                  <c:v>0.62410644646519342</c:v>
                </c:pt>
                <c:pt idx="5">
                  <c:v>-1.1942502341944838</c:v>
                </c:pt>
                <c:pt idx="6">
                  <c:v>-0.27624867285228122</c:v>
                </c:pt>
              </c:numCache>
            </c:numRef>
          </c:cat>
          <c:val>
            <c:numRef>
              <c:f>'c3-26'!$B$14:$B$24</c:f>
              <c:numCache>
                <c:formatCode>0.0</c:formatCode>
                <c:ptCount val="11"/>
                <c:pt idx="0">
                  <c:v>1.2574535232609816</c:v>
                </c:pt>
                <c:pt idx="1">
                  <c:v>0.8894462124037279</c:v>
                </c:pt>
                <c:pt idx="2">
                  <c:v>1.1847941642926156</c:v>
                </c:pt>
                <c:pt idx="3">
                  <c:v>1.251853544181458</c:v>
                </c:pt>
                <c:pt idx="4">
                  <c:v>2.6907745447742184</c:v>
                </c:pt>
                <c:pt idx="5">
                  <c:v>3.2420916717836312</c:v>
                </c:pt>
                <c:pt idx="6">
                  <c:v>3.8268869277798814</c:v>
                </c:pt>
                <c:pt idx="7">
                  <c:v>3.7070270694378058</c:v>
                </c:pt>
                <c:pt idx="8">
                  <c:v>4.6791515216874942</c:v>
                </c:pt>
                <c:pt idx="9">
                  <c:v>4.9226504912054505</c:v>
                </c:pt>
                <c:pt idx="10">
                  <c:v>5.6435305085503993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1-411C-9107-45ECB585A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07128"/>
        <c:axId val="637606800"/>
      </c:lineChart>
      <c:catAx>
        <c:axId val="60682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hu-HU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6823864"/>
        <c:crosses val="autoZero"/>
        <c:auto val="1"/>
        <c:lblAlgn val="ctr"/>
        <c:lblOffset val="100"/>
        <c:noMultiLvlLbl val="0"/>
      </c:catAx>
      <c:valAx>
        <c:axId val="60682386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lang="hu-HU"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5.7836363636363644E-2"/>
              <c:y val="4.058680555555555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lang="hu-HU"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hu-HU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6822224"/>
        <c:crosses val="autoZero"/>
        <c:crossBetween val="between"/>
        <c:majorUnit val="2"/>
      </c:valAx>
      <c:valAx>
        <c:axId val="637606800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lang="hu-HU"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3042929292929302"/>
              <c:y val="4.058680555555555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lang="hu-HU"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hu-HU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37607128"/>
        <c:crosses val="max"/>
        <c:crossBetween val="between"/>
        <c:majorUnit val="2"/>
      </c:valAx>
      <c:catAx>
        <c:axId val="637607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7606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8174811385459533"/>
          <c:w val="1"/>
          <c:h val="0.31825188614540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hu-HU"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hu-HU" sz="9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'c3-27'!$B$9</c:f>
              <c:strCache>
                <c:ptCount val="1"/>
                <c:pt idx="0">
                  <c:v>Aktivitás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'c3-27'!$A$15:$A$79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'c3-27'!$E$15:$E$79</c:f>
              <c:numCache>
                <c:formatCode>0.00</c:formatCode>
                <c:ptCount val="65"/>
                <c:pt idx="0">
                  <c:v>4120.2267916925903</c:v>
                </c:pt>
                <c:pt idx="1">
                  <c:v>4110.3206993643744</c:v>
                </c:pt>
                <c:pt idx="2">
                  <c:v>4099.1392146239632</c:v>
                </c:pt>
                <c:pt idx="3">
                  <c:v>4095.683156618622</c:v>
                </c:pt>
                <c:pt idx="4">
                  <c:v>4097.2451555191146</c:v>
                </c:pt>
                <c:pt idx="5">
                  <c:v>4103.9489128364239</c:v>
                </c:pt>
                <c:pt idx="6">
                  <c:v>4115.5617974757106</c:v>
                </c:pt>
                <c:pt idx="7">
                  <c:v>4130.035265046874</c:v>
                </c:pt>
                <c:pt idx="8">
                  <c:v>4146.0397893435593</c:v>
                </c:pt>
                <c:pt idx="9">
                  <c:v>4159.7764631358386</c:v>
                </c:pt>
                <c:pt idx="10">
                  <c:v>4168.1945127560411</c:v>
                </c:pt>
                <c:pt idx="11">
                  <c:v>4167.0460537070358</c:v>
                </c:pt>
                <c:pt idx="12">
                  <c:v>4160.0090167959142</c:v>
                </c:pt>
                <c:pt idx="13">
                  <c:v>4155.0798969504585</c:v>
                </c:pt>
                <c:pt idx="14">
                  <c:v>4156.7201570780271</c:v>
                </c:pt>
                <c:pt idx="15">
                  <c:v>4166.3689112148713</c:v>
                </c:pt>
                <c:pt idx="16">
                  <c:v>4182.1625306171263</c:v>
                </c:pt>
                <c:pt idx="17">
                  <c:v>4198.0512873922507</c:v>
                </c:pt>
                <c:pt idx="18">
                  <c:v>4211.6268391029726</c:v>
                </c:pt>
                <c:pt idx="19">
                  <c:v>4224.9992216457849</c:v>
                </c:pt>
                <c:pt idx="20">
                  <c:v>4234.5227483854578</c:v>
                </c:pt>
                <c:pt idx="21">
                  <c:v>4241.5824635394038</c:v>
                </c:pt>
                <c:pt idx="22">
                  <c:v>4244.8587866008065</c:v>
                </c:pt>
                <c:pt idx="23">
                  <c:v>4240.2296063597587</c:v>
                </c:pt>
                <c:pt idx="24">
                  <c:v>4231.8881193886482</c:v>
                </c:pt>
                <c:pt idx="25">
                  <c:v>4220.3793692129948</c:v>
                </c:pt>
                <c:pt idx="26">
                  <c:v>4205.7584984619762</c:v>
                </c:pt>
                <c:pt idx="27">
                  <c:v>4191.2997775832264</c:v>
                </c:pt>
                <c:pt idx="28">
                  <c:v>4182.3566504622377</c:v>
                </c:pt>
                <c:pt idx="29">
                  <c:v>4177.49253121947</c:v>
                </c:pt>
                <c:pt idx="30">
                  <c:v>4173.7502477143244</c:v>
                </c:pt>
                <c:pt idx="31">
                  <c:v>4173.2014005352503</c:v>
                </c:pt>
                <c:pt idx="32">
                  <c:v>4169.7509792643468</c:v>
                </c:pt>
                <c:pt idx="33">
                  <c:v>4166.1926699807609</c:v>
                </c:pt>
                <c:pt idx="34">
                  <c:v>4170.6945194440987</c:v>
                </c:pt>
                <c:pt idx="35">
                  <c:v>4178.647402807801</c:v>
                </c:pt>
                <c:pt idx="36">
                  <c:v>4188.5836372358062</c:v>
                </c:pt>
                <c:pt idx="37">
                  <c:v>4198.2194753490148</c:v>
                </c:pt>
                <c:pt idx="38">
                  <c:v>4202.497523366831</c:v>
                </c:pt>
                <c:pt idx="39">
                  <c:v>4205.5171396962614</c:v>
                </c:pt>
                <c:pt idx="40">
                  <c:v>4210.7872529714896</c:v>
                </c:pt>
                <c:pt idx="41">
                  <c:v>4219.5371679510718</c:v>
                </c:pt>
                <c:pt idx="42">
                  <c:v>4233.0829597917791</c:v>
                </c:pt>
                <c:pt idx="43">
                  <c:v>4250.0891354354644</c:v>
                </c:pt>
                <c:pt idx="44">
                  <c:v>4270.0950820563639</c:v>
                </c:pt>
                <c:pt idx="45">
                  <c:v>4290.7917426912791</c:v>
                </c:pt>
                <c:pt idx="46">
                  <c:v>4303.5269064432869</c:v>
                </c:pt>
                <c:pt idx="47">
                  <c:v>4310.782653764878</c:v>
                </c:pt>
                <c:pt idx="48">
                  <c:v>4318.8676166824189</c:v>
                </c:pt>
                <c:pt idx="49">
                  <c:v>4328.3257759855551</c:v>
                </c:pt>
                <c:pt idx="50">
                  <c:v>4350.6900367362041</c:v>
                </c:pt>
                <c:pt idx="51">
                  <c:v>4380.4110228928248</c:v>
                </c:pt>
                <c:pt idx="52">
                  <c:v>4407.0986284599112</c:v>
                </c:pt>
                <c:pt idx="53">
                  <c:v>4432.0404399239251</c:v>
                </c:pt>
                <c:pt idx="54">
                  <c:v>4451.6607893582313</c:v>
                </c:pt>
                <c:pt idx="55">
                  <c:v>4469.6866148399367</c:v>
                </c:pt>
                <c:pt idx="56">
                  <c:v>4488.93836652764</c:v>
                </c:pt>
                <c:pt idx="57">
                  <c:v>4507.7818831566456</c:v>
                </c:pt>
                <c:pt idx="58">
                  <c:v>4526.4097781848259</c:v>
                </c:pt>
                <c:pt idx="59">
                  <c:v>4544.1792662639509</c:v>
                </c:pt>
                <c:pt idx="60">
                  <c:v>4560.1323752830212</c:v>
                </c:pt>
                <c:pt idx="61">
                  <c:v>4576.352272917884</c:v>
                </c:pt>
                <c:pt idx="62">
                  <c:v>4590.3741374636711</c:v>
                </c:pt>
                <c:pt idx="63">
                  <c:v>4595.6056708355109</c:v>
                </c:pt>
                <c:pt idx="64">
                  <c:v>4601.4687761384002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2A8-86AC-CC6194CED416}"/>
            </c:ext>
          </c:extLst>
        </c:ser>
        <c:ser>
          <c:idx val="1"/>
          <c:order val="1"/>
          <c:tx>
            <c:strRef>
              <c:f>'c3-27'!$C$9</c:f>
              <c:strCache>
                <c:ptCount val="1"/>
                <c:pt idx="0">
                  <c:v>Foglalkoztatás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'c3-27'!$A$15:$A$79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'c3-27'!$F$15:$F$79</c:f>
              <c:numCache>
                <c:formatCode>0.00</c:formatCode>
                <c:ptCount val="65"/>
                <c:pt idx="0">
                  <c:v>3876.5009829639894</c:v>
                </c:pt>
                <c:pt idx="1">
                  <c:v>3873.2913195869896</c:v>
                </c:pt>
                <c:pt idx="2">
                  <c:v>3866.632066432107</c:v>
                </c:pt>
                <c:pt idx="3">
                  <c:v>3864.6849596767006</c:v>
                </c:pt>
                <c:pt idx="4">
                  <c:v>3864.3254424424849</c:v>
                </c:pt>
                <c:pt idx="5">
                  <c:v>3867.0338179698006</c:v>
                </c:pt>
                <c:pt idx="6">
                  <c:v>3873.3621486007478</c:v>
                </c:pt>
                <c:pt idx="7">
                  <c:v>3883.1476052449707</c:v>
                </c:pt>
                <c:pt idx="8">
                  <c:v>3898.1612481026791</c:v>
                </c:pt>
                <c:pt idx="9">
                  <c:v>3913.6982128443524</c:v>
                </c:pt>
                <c:pt idx="10">
                  <c:v>3925.0387769967183</c:v>
                </c:pt>
                <c:pt idx="11">
                  <c:v>3925.5404019411926</c:v>
                </c:pt>
                <c:pt idx="12">
                  <c:v>3916.7382206369775</c:v>
                </c:pt>
                <c:pt idx="13">
                  <c:v>3906.1677961190908</c:v>
                </c:pt>
                <c:pt idx="14">
                  <c:v>3898.2311542680327</c:v>
                </c:pt>
                <c:pt idx="15">
                  <c:v>3894.8417969125148</c:v>
                </c:pt>
                <c:pt idx="16">
                  <c:v>3896.6695551194389</c:v>
                </c:pt>
                <c:pt idx="17">
                  <c:v>3900.3762275018457</c:v>
                </c:pt>
                <c:pt idx="18">
                  <c:v>3904.8158748082869</c:v>
                </c:pt>
                <c:pt idx="19">
                  <c:v>3913.306818025002</c:v>
                </c:pt>
                <c:pt idx="20">
                  <c:v>3919.8771042352355</c:v>
                </c:pt>
                <c:pt idx="21">
                  <c:v>3924.4533642431115</c:v>
                </c:pt>
                <c:pt idx="22">
                  <c:v>3928.1653208733705</c:v>
                </c:pt>
                <c:pt idx="23">
                  <c:v>3925.8525533213565</c:v>
                </c:pt>
                <c:pt idx="24">
                  <c:v>3920.0223876731179</c:v>
                </c:pt>
                <c:pt idx="25">
                  <c:v>3908.7023211727828</c:v>
                </c:pt>
                <c:pt idx="26">
                  <c:v>3891.9670602507922</c:v>
                </c:pt>
                <c:pt idx="27">
                  <c:v>3874.5144046254345</c:v>
                </c:pt>
                <c:pt idx="28">
                  <c:v>3861.0060711038936</c:v>
                </c:pt>
                <c:pt idx="29">
                  <c:v>3851.6423338226041</c:v>
                </c:pt>
                <c:pt idx="30">
                  <c:v>3837.1931139919261</c:v>
                </c:pt>
                <c:pt idx="31">
                  <c:v>3817.6792979721777</c:v>
                </c:pt>
                <c:pt idx="32">
                  <c:v>3790.4364382129465</c:v>
                </c:pt>
                <c:pt idx="33">
                  <c:v>3760.6144635183159</c:v>
                </c:pt>
                <c:pt idx="34">
                  <c:v>3741.6399899252897</c:v>
                </c:pt>
                <c:pt idx="35">
                  <c:v>3730.2446912672112</c:v>
                </c:pt>
                <c:pt idx="36">
                  <c:v>3727.7509419117505</c:v>
                </c:pt>
                <c:pt idx="37">
                  <c:v>3730.9036483300174</c:v>
                </c:pt>
                <c:pt idx="38">
                  <c:v>3733.1672457797813</c:v>
                </c:pt>
                <c:pt idx="39">
                  <c:v>3738.2310572199776</c:v>
                </c:pt>
                <c:pt idx="40">
                  <c:v>3744.6976192775983</c:v>
                </c:pt>
                <c:pt idx="41">
                  <c:v>3752.9418302956956</c:v>
                </c:pt>
                <c:pt idx="42">
                  <c:v>3765.2943642415503</c:v>
                </c:pt>
                <c:pt idx="43">
                  <c:v>3779.7737690740778</c:v>
                </c:pt>
                <c:pt idx="44">
                  <c:v>3797.8686347229504</c:v>
                </c:pt>
                <c:pt idx="45">
                  <c:v>3817.3954092399676</c:v>
                </c:pt>
                <c:pt idx="46">
                  <c:v>3831.1817972813856</c:v>
                </c:pt>
                <c:pt idx="47">
                  <c:v>3844.3672610533013</c:v>
                </c:pt>
                <c:pt idx="48">
                  <c:v>3859.6973811241887</c:v>
                </c:pt>
                <c:pt idx="49">
                  <c:v>3880.2555027596295</c:v>
                </c:pt>
                <c:pt idx="50">
                  <c:v>3926.5903842157104</c:v>
                </c:pt>
                <c:pt idx="51">
                  <c:v>3982.3880749651189</c:v>
                </c:pt>
                <c:pt idx="52">
                  <c:v>4031.4375584077907</c:v>
                </c:pt>
                <c:pt idx="53">
                  <c:v>4079.4540264036768</c:v>
                </c:pt>
                <c:pt idx="54">
                  <c:v>4110.472197674444</c:v>
                </c:pt>
                <c:pt idx="55">
                  <c:v>4135.4815603605957</c:v>
                </c:pt>
                <c:pt idx="56">
                  <c:v>4166.4534027754489</c:v>
                </c:pt>
                <c:pt idx="57">
                  <c:v>4196.2814161623864</c:v>
                </c:pt>
                <c:pt idx="58">
                  <c:v>4228.6937516375983</c:v>
                </c:pt>
                <c:pt idx="59">
                  <c:v>4264.0901999470007</c:v>
                </c:pt>
                <c:pt idx="60">
                  <c:v>4297.9354311884672</c:v>
                </c:pt>
                <c:pt idx="61">
                  <c:v>4332.5603960233466</c:v>
                </c:pt>
                <c:pt idx="62">
                  <c:v>4364.4695262082432</c:v>
                </c:pt>
                <c:pt idx="63">
                  <c:v>4377.7782117618481</c:v>
                </c:pt>
                <c:pt idx="64">
                  <c:v>4392.1219942689131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478808"/>
        <c:axId val="538483032"/>
      </c:lineChart>
      <c:lineChart>
        <c:grouping val="standard"/>
        <c:varyColors val="0"/>
        <c:ser>
          <c:idx val="2"/>
          <c:order val="2"/>
          <c:tx>
            <c:strRef>
              <c:f>'c3-27'!$D$9</c:f>
              <c:strCache>
                <c:ptCount val="1"/>
                <c:pt idx="0">
                  <c:v>Munkanélküliség (jobb tengely)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'c3-27'!$A$15:$A$79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'c3-27'!$G$15:$G$79</c:f>
              <c:numCache>
                <c:formatCode>0.00</c:formatCode>
                <c:ptCount val="65"/>
                <c:pt idx="0">
                  <c:v>243.72052441020418</c:v>
                </c:pt>
                <c:pt idx="1">
                  <c:v>237.04897229580178</c:v>
                </c:pt>
                <c:pt idx="2">
                  <c:v>232.70094001626535</c:v>
                </c:pt>
                <c:pt idx="3">
                  <c:v>231.17432799262659</c:v>
                </c:pt>
                <c:pt idx="4">
                  <c:v>232.94075618689476</c:v>
                </c:pt>
                <c:pt idx="5">
                  <c:v>236.91476776728348</c:v>
                </c:pt>
                <c:pt idx="6">
                  <c:v>242.28038659388537</c:v>
                </c:pt>
                <c:pt idx="7">
                  <c:v>247.09559390119352</c:v>
                </c:pt>
                <c:pt idx="8">
                  <c:v>248.07646285184927</c:v>
                </c:pt>
                <c:pt idx="9">
                  <c:v>245.98018320037403</c:v>
                </c:pt>
                <c:pt idx="10">
                  <c:v>242.8959828942655</c:v>
                </c:pt>
                <c:pt idx="11">
                  <c:v>241.40803975900738</c:v>
                </c:pt>
                <c:pt idx="12">
                  <c:v>243.30985171728418</c:v>
                </c:pt>
                <c:pt idx="13">
                  <c:v>249.08187087438469</c:v>
                </c:pt>
                <c:pt idx="14">
                  <c:v>258.46089124998628</c:v>
                </c:pt>
                <c:pt idx="15">
                  <c:v>271.30802799150251</c:v>
                </c:pt>
                <c:pt idx="16">
                  <c:v>285.48931415594529</c:v>
                </c:pt>
                <c:pt idx="17">
                  <c:v>298.01797549494813</c:v>
                </c:pt>
                <c:pt idx="18">
                  <c:v>307.21959130935676</c:v>
                </c:pt>
                <c:pt idx="19">
                  <c:v>311.74078655896705</c:v>
                </c:pt>
                <c:pt idx="20">
                  <c:v>314.50087580033301</c:v>
                </c:pt>
                <c:pt idx="21">
                  <c:v>317.15653003746252</c:v>
                </c:pt>
                <c:pt idx="22">
                  <c:v>317.06913135672687</c:v>
                </c:pt>
                <c:pt idx="23">
                  <c:v>314.77486850019966</c:v>
                </c:pt>
                <c:pt idx="24">
                  <c:v>311.86170398053764</c:v>
                </c:pt>
                <c:pt idx="25">
                  <c:v>311.32485699950746</c:v>
                </c:pt>
                <c:pt idx="26">
                  <c:v>313.71171420141764</c:v>
                </c:pt>
                <c:pt idx="27">
                  <c:v>317.26720463759136</c:v>
                </c:pt>
                <c:pt idx="28">
                  <c:v>321.82354834452622</c:v>
                </c:pt>
                <c:pt idx="29">
                  <c:v>325.58411826777274</c:v>
                </c:pt>
                <c:pt idx="30">
                  <c:v>335.63524761776461</c:v>
                </c:pt>
                <c:pt idx="31">
                  <c:v>354.78986966904654</c:v>
                </c:pt>
                <c:pt idx="32">
                  <c:v>379.20805053234415</c:v>
                </c:pt>
                <c:pt idx="33">
                  <c:v>405.85947517622748</c:v>
                </c:pt>
                <c:pt idx="34">
                  <c:v>429.11242246220053</c:v>
                </c:pt>
                <c:pt idx="35">
                  <c:v>448.25950681604024</c:v>
                </c:pt>
                <c:pt idx="36">
                  <c:v>460.62071933412523</c:v>
                </c:pt>
                <c:pt idx="37">
                  <c:v>466.87047820352598</c:v>
                </c:pt>
                <c:pt idx="38">
                  <c:v>469.19663641694251</c:v>
                </c:pt>
                <c:pt idx="39">
                  <c:v>467.44621029450281</c:v>
                </c:pt>
                <c:pt idx="40">
                  <c:v>465.85218996153606</c:v>
                </c:pt>
                <c:pt idx="41">
                  <c:v>465.8495767132892</c:v>
                </c:pt>
                <c:pt idx="42">
                  <c:v>467.45363440197173</c:v>
                </c:pt>
                <c:pt idx="43">
                  <c:v>470.54667334140726</c:v>
                </c:pt>
                <c:pt idx="44">
                  <c:v>471.97620328344163</c:v>
                </c:pt>
                <c:pt idx="45">
                  <c:v>472.32639604198039</c:v>
                </c:pt>
                <c:pt idx="46">
                  <c:v>471.51633669329692</c:v>
                </c:pt>
                <c:pt idx="47">
                  <c:v>466.21791306345074</c:v>
                </c:pt>
                <c:pt idx="48">
                  <c:v>459.03160985465524</c:v>
                </c:pt>
                <c:pt idx="49">
                  <c:v>447.94276211291015</c:v>
                </c:pt>
                <c:pt idx="50">
                  <c:v>424.69208958348253</c:v>
                </c:pt>
                <c:pt idx="51">
                  <c:v>399.02720224451514</c:v>
                </c:pt>
                <c:pt idx="52">
                  <c:v>376.21969864858494</c:v>
                </c:pt>
                <c:pt idx="53">
                  <c:v>353.37546736940442</c:v>
                </c:pt>
                <c:pt idx="54">
                  <c:v>341.22122988522062</c:v>
                </c:pt>
                <c:pt idx="55">
                  <c:v>333.20750741973927</c:v>
                </c:pt>
                <c:pt idx="56">
                  <c:v>321.95225379408402</c:v>
                </c:pt>
                <c:pt idx="57">
                  <c:v>311.90917965849792</c:v>
                </c:pt>
                <c:pt idx="58">
                  <c:v>298.27737748129823</c:v>
                </c:pt>
                <c:pt idx="59">
                  <c:v>279.98392200456249</c:v>
                </c:pt>
                <c:pt idx="60">
                  <c:v>261.87224305449746</c:v>
                </c:pt>
                <c:pt idx="61">
                  <c:v>243.65187148140762</c:v>
                </c:pt>
                <c:pt idx="62">
                  <c:v>226.18079497969217</c:v>
                </c:pt>
                <c:pt idx="63">
                  <c:v>218.42122528265975</c:v>
                </c:pt>
                <c:pt idx="64">
                  <c:v>211.62373732892695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3816"/>
        <c:axId val="538483424"/>
      </c:lineChart>
      <c:dateAx>
        <c:axId val="7384788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848303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538483032"/>
        <c:scaling>
          <c:orientation val="minMax"/>
          <c:max val="4800"/>
          <c:min val="36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738478808"/>
        <c:crosses val="autoZero"/>
        <c:crossBetween val="between"/>
      </c:valAx>
      <c:valAx>
        <c:axId val="538483424"/>
        <c:scaling>
          <c:orientation val="minMax"/>
          <c:min val="2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3816"/>
        <c:crosses val="max"/>
        <c:crossBetween val="between"/>
      </c:valAx>
      <c:dateAx>
        <c:axId val="5384838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848342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991840277777783"/>
          <c:w val="1"/>
          <c:h val="0.1762625868055555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6611458333333331"/>
        </c:manualLayout>
      </c:layout>
      <c:lineChart>
        <c:grouping val="standard"/>
        <c:varyColors val="0"/>
        <c:ser>
          <c:idx val="0"/>
          <c:order val="0"/>
          <c:tx>
            <c:strRef>
              <c:f>'c3-27'!$B$10</c:f>
              <c:strCache>
                <c:ptCount val="1"/>
                <c:pt idx="0">
                  <c:v>Participation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'c3-27'!$A$15:$A$79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'c3-27'!$E$15:$E$79</c:f>
              <c:numCache>
                <c:formatCode>0.00</c:formatCode>
                <c:ptCount val="65"/>
                <c:pt idx="0">
                  <c:v>4120.2267916925903</c:v>
                </c:pt>
                <c:pt idx="1">
                  <c:v>4110.3206993643744</c:v>
                </c:pt>
                <c:pt idx="2">
                  <c:v>4099.1392146239632</c:v>
                </c:pt>
                <c:pt idx="3">
                  <c:v>4095.683156618622</c:v>
                </c:pt>
                <c:pt idx="4">
                  <c:v>4097.2451555191146</c:v>
                </c:pt>
                <c:pt idx="5">
                  <c:v>4103.9489128364239</c:v>
                </c:pt>
                <c:pt idx="6">
                  <c:v>4115.5617974757106</c:v>
                </c:pt>
                <c:pt idx="7">
                  <c:v>4130.035265046874</c:v>
                </c:pt>
                <c:pt idx="8">
                  <c:v>4146.0397893435593</c:v>
                </c:pt>
                <c:pt idx="9">
                  <c:v>4159.7764631358386</c:v>
                </c:pt>
                <c:pt idx="10">
                  <c:v>4168.1945127560411</c:v>
                </c:pt>
                <c:pt idx="11">
                  <c:v>4167.0460537070358</c:v>
                </c:pt>
                <c:pt idx="12">
                  <c:v>4160.0090167959142</c:v>
                </c:pt>
                <c:pt idx="13">
                  <c:v>4155.0798969504585</c:v>
                </c:pt>
                <c:pt idx="14">
                  <c:v>4156.7201570780271</c:v>
                </c:pt>
                <c:pt idx="15">
                  <c:v>4166.3689112148713</c:v>
                </c:pt>
                <c:pt idx="16">
                  <c:v>4182.1625306171263</c:v>
                </c:pt>
                <c:pt idx="17">
                  <c:v>4198.0512873922507</c:v>
                </c:pt>
                <c:pt idx="18">
                  <c:v>4211.6268391029726</c:v>
                </c:pt>
                <c:pt idx="19">
                  <c:v>4224.9992216457849</c:v>
                </c:pt>
                <c:pt idx="20">
                  <c:v>4234.5227483854578</c:v>
                </c:pt>
                <c:pt idx="21">
                  <c:v>4241.5824635394038</c:v>
                </c:pt>
                <c:pt idx="22">
                  <c:v>4244.8587866008065</c:v>
                </c:pt>
                <c:pt idx="23">
                  <c:v>4240.2296063597587</c:v>
                </c:pt>
                <c:pt idx="24">
                  <c:v>4231.8881193886482</c:v>
                </c:pt>
                <c:pt idx="25">
                  <c:v>4220.3793692129948</c:v>
                </c:pt>
                <c:pt idx="26">
                  <c:v>4205.7584984619762</c:v>
                </c:pt>
                <c:pt idx="27">
                  <c:v>4191.2997775832264</c:v>
                </c:pt>
                <c:pt idx="28">
                  <c:v>4182.3566504622377</c:v>
                </c:pt>
                <c:pt idx="29">
                  <c:v>4177.49253121947</c:v>
                </c:pt>
                <c:pt idx="30">
                  <c:v>4173.7502477143244</c:v>
                </c:pt>
                <c:pt idx="31">
                  <c:v>4173.2014005352503</c:v>
                </c:pt>
                <c:pt idx="32">
                  <c:v>4169.7509792643468</c:v>
                </c:pt>
                <c:pt idx="33">
                  <c:v>4166.1926699807609</c:v>
                </c:pt>
                <c:pt idx="34">
                  <c:v>4170.6945194440987</c:v>
                </c:pt>
                <c:pt idx="35">
                  <c:v>4178.647402807801</c:v>
                </c:pt>
                <c:pt idx="36">
                  <c:v>4188.5836372358062</c:v>
                </c:pt>
                <c:pt idx="37">
                  <c:v>4198.2194753490148</c:v>
                </c:pt>
                <c:pt idx="38">
                  <c:v>4202.497523366831</c:v>
                </c:pt>
                <c:pt idx="39">
                  <c:v>4205.5171396962614</c:v>
                </c:pt>
                <c:pt idx="40">
                  <c:v>4210.7872529714896</c:v>
                </c:pt>
                <c:pt idx="41">
                  <c:v>4219.5371679510718</c:v>
                </c:pt>
                <c:pt idx="42">
                  <c:v>4233.0829597917791</c:v>
                </c:pt>
                <c:pt idx="43">
                  <c:v>4250.0891354354644</c:v>
                </c:pt>
                <c:pt idx="44">
                  <c:v>4270.0950820563639</c:v>
                </c:pt>
                <c:pt idx="45">
                  <c:v>4290.7917426912791</c:v>
                </c:pt>
                <c:pt idx="46">
                  <c:v>4303.5269064432869</c:v>
                </c:pt>
                <c:pt idx="47">
                  <c:v>4310.782653764878</c:v>
                </c:pt>
                <c:pt idx="48">
                  <c:v>4318.8676166824189</c:v>
                </c:pt>
                <c:pt idx="49">
                  <c:v>4328.3257759855551</c:v>
                </c:pt>
                <c:pt idx="50">
                  <c:v>4350.6900367362041</c:v>
                </c:pt>
                <c:pt idx="51">
                  <c:v>4380.4110228928248</c:v>
                </c:pt>
                <c:pt idx="52">
                  <c:v>4407.0986284599112</c:v>
                </c:pt>
                <c:pt idx="53">
                  <c:v>4432.0404399239251</c:v>
                </c:pt>
                <c:pt idx="54">
                  <c:v>4451.6607893582313</c:v>
                </c:pt>
                <c:pt idx="55">
                  <c:v>4469.6866148399367</c:v>
                </c:pt>
                <c:pt idx="56">
                  <c:v>4488.93836652764</c:v>
                </c:pt>
                <c:pt idx="57">
                  <c:v>4507.7818831566456</c:v>
                </c:pt>
                <c:pt idx="58">
                  <c:v>4526.4097781848259</c:v>
                </c:pt>
                <c:pt idx="59">
                  <c:v>4544.1792662639509</c:v>
                </c:pt>
                <c:pt idx="60">
                  <c:v>4560.1323752830212</c:v>
                </c:pt>
                <c:pt idx="61">
                  <c:v>4576.352272917884</c:v>
                </c:pt>
                <c:pt idx="62">
                  <c:v>4590.3741374636711</c:v>
                </c:pt>
                <c:pt idx="63">
                  <c:v>4595.6056708355109</c:v>
                </c:pt>
                <c:pt idx="64">
                  <c:v>4601.4687761384002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3-47CB-B3DB-84DDD76D0251}"/>
            </c:ext>
          </c:extLst>
        </c:ser>
        <c:ser>
          <c:idx val="1"/>
          <c:order val="1"/>
          <c:tx>
            <c:strRef>
              <c:f>'c3-27'!$C$10</c:f>
              <c:strCache>
                <c:ptCount val="1"/>
                <c:pt idx="0">
                  <c:v>Employment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'c3-27'!$A$15:$A$79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'c3-27'!$F$15:$F$79</c:f>
              <c:numCache>
                <c:formatCode>0.00</c:formatCode>
                <c:ptCount val="65"/>
                <c:pt idx="0">
                  <c:v>3876.5009829639894</c:v>
                </c:pt>
                <c:pt idx="1">
                  <c:v>3873.2913195869896</c:v>
                </c:pt>
                <c:pt idx="2">
                  <c:v>3866.632066432107</c:v>
                </c:pt>
                <c:pt idx="3">
                  <c:v>3864.6849596767006</c:v>
                </c:pt>
                <c:pt idx="4">
                  <c:v>3864.3254424424849</c:v>
                </c:pt>
                <c:pt idx="5">
                  <c:v>3867.0338179698006</c:v>
                </c:pt>
                <c:pt idx="6">
                  <c:v>3873.3621486007478</c:v>
                </c:pt>
                <c:pt idx="7">
                  <c:v>3883.1476052449707</c:v>
                </c:pt>
                <c:pt idx="8">
                  <c:v>3898.1612481026791</c:v>
                </c:pt>
                <c:pt idx="9">
                  <c:v>3913.6982128443524</c:v>
                </c:pt>
                <c:pt idx="10">
                  <c:v>3925.0387769967183</c:v>
                </c:pt>
                <c:pt idx="11">
                  <c:v>3925.5404019411926</c:v>
                </c:pt>
                <c:pt idx="12">
                  <c:v>3916.7382206369775</c:v>
                </c:pt>
                <c:pt idx="13">
                  <c:v>3906.1677961190908</c:v>
                </c:pt>
                <c:pt idx="14">
                  <c:v>3898.2311542680327</c:v>
                </c:pt>
                <c:pt idx="15">
                  <c:v>3894.8417969125148</c:v>
                </c:pt>
                <c:pt idx="16">
                  <c:v>3896.6695551194389</c:v>
                </c:pt>
                <c:pt idx="17">
                  <c:v>3900.3762275018457</c:v>
                </c:pt>
                <c:pt idx="18">
                  <c:v>3904.8158748082869</c:v>
                </c:pt>
                <c:pt idx="19">
                  <c:v>3913.306818025002</c:v>
                </c:pt>
                <c:pt idx="20">
                  <c:v>3919.8771042352355</c:v>
                </c:pt>
                <c:pt idx="21">
                  <c:v>3924.4533642431115</c:v>
                </c:pt>
                <c:pt idx="22">
                  <c:v>3928.1653208733705</c:v>
                </c:pt>
                <c:pt idx="23">
                  <c:v>3925.8525533213565</c:v>
                </c:pt>
                <c:pt idx="24">
                  <c:v>3920.0223876731179</c:v>
                </c:pt>
                <c:pt idx="25">
                  <c:v>3908.7023211727828</c:v>
                </c:pt>
                <c:pt idx="26">
                  <c:v>3891.9670602507922</c:v>
                </c:pt>
                <c:pt idx="27">
                  <c:v>3874.5144046254345</c:v>
                </c:pt>
                <c:pt idx="28">
                  <c:v>3861.0060711038936</c:v>
                </c:pt>
                <c:pt idx="29">
                  <c:v>3851.6423338226041</c:v>
                </c:pt>
                <c:pt idx="30">
                  <c:v>3837.1931139919261</c:v>
                </c:pt>
                <c:pt idx="31">
                  <c:v>3817.6792979721777</c:v>
                </c:pt>
                <c:pt idx="32">
                  <c:v>3790.4364382129465</c:v>
                </c:pt>
                <c:pt idx="33">
                  <c:v>3760.6144635183159</c:v>
                </c:pt>
                <c:pt idx="34">
                  <c:v>3741.6399899252897</c:v>
                </c:pt>
                <c:pt idx="35">
                  <c:v>3730.2446912672112</c:v>
                </c:pt>
                <c:pt idx="36">
                  <c:v>3727.7509419117505</c:v>
                </c:pt>
                <c:pt idx="37">
                  <c:v>3730.9036483300174</c:v>
                </c:pt>
                <c:pt idx="38">
                  <c:v>3733.1672457797813</c:v>
                </c:pt>
                <c:pt idx="39">
                  <c:v>3738.2310572199776</c:v>
                </c:pt>
                <c:pt idx="40">
                  <c:v>3744.6976192775983</c:v>
                </c:pt>
                <c:pt idx="41">
                  <c:v>3752.9418302956956</c:v>
                </c:pt>
                <c:pt idx="42">
                  <c:v>3765.2943642415503</c:v>
                </c:pt>
                <c:pt idx="43">
                  <c:v>3779.7737690740778</c:v>
                </c:pt>
                <c:pt idx="44">
                  <c:v>3797.8686347229504</c:v>
                </c:pt>
                <c:pt idx="45">
                  <c:v>3817.3954092399676</c:v>
                </c:pt>
                <c:pt idx="46">
                  <c:v>3831.1817972813856</c:v>
                </c:pt>
                <c:pt idx="47">
                  <c:v>3844.3672610533013</c:v>
                </c:pt>
                <c:pt idx="48">
                  <c:v>3859.6973811241887</c:v>
                </c:pt>
                <c:pt idx="49">
                  <c:v>3880.2555027596295</c:v>
                </c:pt>
                <c:pt idx="50">
                  <c:v>3926.5903842157104</c:v>
                </c:pt>
                <c:pt idx="51">
                  <c:v>3982.3880749651189</c:v>
                </c:pt>
                <c:pt idx="52">
                  <c:v>4031.4375584077907</c:v>
                </c:pt>
                <c:pt idx="53">
                  <c:v>4079.4540264036768</c:v>
                </c:pt>
                <c:pt idx="54">
                  <c:v>4110.472197674444</c:v>
                </c:pt>
                <c:pt idx="55">
                  <c:v>4135.4815603605957</c:v>
                </c:pt>
                <c:pt idx="56">
                  <c:v>4166.4534027754489</c:v>
                </c:pt>
                <c:pt idx="57">
                  <c:v>4196.2814161623864</c:v>
                </c:pt>
                <c:pt idx="58">
                  <c:v>4228.6937516375983</c:v>
                </c:pt>
                <c:pt idx="59">
                  <c:v>4264.0901999470007</c:v>
                </c:pt>
                <c:pt idx="60">
                  <c:v>4297.9354311884672</c:v>
                </c:pt>
                <c:pt idx="61">
                  <c:v>4332.5603960233466</c:v>
                </c:pt>
                <c:pt idx="62">
                  <c:v>4364.4695262082432</c:v>
                </c:pt>
                <c:pt idx="63">
                  <c:v>4377.7782117618481</c:v>
                </c:pt>
                <c:pt idx="64">
                  <c:v>4392.1219942689131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4600"/>
        <c:axId val="538484992"/>
      </c:lineChart>
      <c:lineChart>
        <c:grouping val="standard"/>
        <c:varyColors val="0"/>
        <c:ser>
          <c:idx val="2"/>
          <c:order val="2"/>
          <c:tx>
            <c:strRef>
              <c:f>'c3-27'!$D$10</c:f>
              <c:strCache>
                <c:ptCount val="1"/>
                <c:pt idx="0">
                  <c:v>Unemployment (right axis)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'c3-27'!$A$15:$A$79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'c3-27'!$G$15:$G$79</c:f>
              <c:numCache>
                <c:formatCode>0.00</c:formatCode>
                <c:ptCount val="65"/>
                <c:pt idx="0">
                  <c:v>243.72052441020418</c:v>
                </c:pt>
                <c:pt idx="1">
                  <c:v>237.04897229580178</c:v>
                </c:pt>
                <c:pt idx="2">
                  <c:v>232.70094001626535</c:v>
                </c:pt>
                <c:pt idx="3">
                  <c:v>231.17432799262659</c:v>
                </c:pt>
                <c:pt idx="4">
                  <c:v>232.94075618689476</c:v>
                </c:pt>
                <c:pt idx="5">
                  <c:v>236.91476776728348</c:v>
                </c:pt>
                <c:pt idx="6">
                  <c:v>242.28038659388537</c:v>
                </c:pt>
                <c:pt idx="7">
                  <c:v>247.09559390119352</c:v>
                </c:pt>
                <c:pt idx="8">
                  <c:v>248.07646285184927</c:v>
                </c:pt>
                <c:pt idx="9">
                  <c:v>245.98018320037403</c:v>
                </c:pt>
                <c:pt idx="10">
                  <c:v>242.8959828942655</c:v>
                </c:pt>
                <c:pt idx="11">
                  <c:v>241.40803975900738</c:v>
                </c:pt>
                <c:pt idx="12">
                  <c:v>243.30985171728418</c:v>
                </c:pt>
                <c:pt idx="13">
                  <c:v>249.08187087438469</c:v>
                </c:pt>
                <c:pt idx="14">
                  <c:v>258.46089124998628</c:v>
                </c:pt>
                <c:pt idx="15">
                  <c:v>271.30802799150251</c:v>
                </c:pt>
                <c:pt idx="16">
                  <c:v>285.48931415594529</c:v>
                </c:pt>
                <c:pt idx="17">
                  <c:v>298.01797549494813</c:v>
                </c:pt>
                <c:pt idx="18">
                  <c:v>307.21959130935676</c:v>
                </c:pt>
                <c:pt idx="19">
                  <c:v>311.74078655896705</c:v>
                </c:pt>
                <c:pt idx="20">
                  <c:v>314.50087580033301</c:v>
                </c:pt>
                <c:pt idx="21">
                  <c:v>317.15653003746252</c:v>
                </c:pt>
                <c:pt idx="22">
                  <c:v>317.06913135672687</c:v>
                </c:pt>
                <c:pt idx="23">
                  <c:v>314.77486850019966</c:v>
                </c:pt>
                <c:pt idx="24">
                  <c:v>311.86170398053764</c:v>
                </c:pt>
                <c:pt idx="25">
                  <c:v>311.32485699950746</c:v>
                </c:pt>
                <c:pt idx="26">
                  <c:v>313.71171420141764</c:v>
                </c:pt>
                <c:pt idx="27">
                  <c:v>317.26720463759136</c:v>
                </c:pt>
                <c:pt idx="28">
                  <c:v>321.82354834452622</c:v>
                </c:pt>
                <c:pt idx="29">
                  <c:v>325.58411826777274</c:v>
                </c:pt>
                <c:pt idx="30">
                  <c:v>335.63524761776461</c:v>
                </c:pt>
                <c:pt idx="31">
                  <c:v>354.78986966904654</c:v>
                </c:pt>
                <c:pt idx="32">
                  <c:v>379.20805053234415</c:v>
                </c:pt>
                <c:pt idx="33">
                  <c:v>405.85947517622748</c:v>
                </c:pt>
                <c:pt idx="34">
                  <c:v>429.11242246220053</c:v>
                </c:pt>
                <c:pt idx="35">
                  <c:v>448.25950681604024</c:v>
                </c:pt>
                <c:pt idx="36">
                  <c:v>460.62071933412523</c:v>
                </c:pt>
                <c:pt idx="37">
                  <c:v>466.87047820352598</c:v>
                </c:pt>
                <c:pt idx="38">
                  <c:v>469.19663641694251</c:v>
                </c:pt>
                <c:pt idx="39">
                  <c:v>467.44621029450281</c:v>
                </c:pt>
                <c:pt idx="40">
                  <c:v>465.85218996153606</c:v>
                </c:pt>
                <c:pt idx="41">
                  <c:v>465.8495767132892</c:v>
                </c:pt>
                <c:pt idx="42">
                  <c:v>467.45363440197173</c:v>
                </c:pt>
                <c:pt idx="43">
                  <c:v>470.54667334140726</c:v>
                </c:pt>
                <c:pt idx="44">
                  <c:v>471.97620328344163</c:v>
                </c:pt>
                <c:pt idx="45">
                  <c:v>472.32639604198039</c:v>
                </c:pt>
                <c:pt idx="46">
                  <c:v>471.51633669329692</c:v>
                </c:pt>
                <c:pt idx="47">
                  <c:v>466.21791306345074</c:v>
                </c:pt>
                <c:pt idx="48">
                  <c:v>459.03160985465524</c:v>
                </c:pt>
                <c:pt idx="49">
                  <c:v>447.94276211291015</c:v>
                </c:pt>
                <c:pt idx="50">
                  <c:v>424.69208958348253</c:v>
                </c:pt>
                <c:pt idx="51">
                  <c:v>399.02720224451514</c:v>
                </c:pt>
                <c:pt idx="52">
                  <c:v>376.21969864858494</c:v>
                </c:pt>
                <c:pt idx="53">
                  <c:v>353.37546736940442</c:v>
                </c:pt>
                <c:pt idx="54">
                  <c:v>341.22122988522062</c:v>
                </c:pt>
                <c:pt idx="55">
                  <c:v>333.20750741973927</c:v>
                </c:pt>
                <c:pt idx="56">
                  <c:v>321.95225379408402</c:v>
                </c:pt>
                <c:pt idx="57">
                  <c:v>311.90917965849792</c:v>
                </c:pt>
                <c:pt idx="58">
                  <c:v>298.27737748129823</c:v>
                </c:pt>
                <c:pt idx="59">
                  <c:v>279.98392200456249</c:v>
                </c:pt>
                <c:pt idx="60">
                  <c:v>261.87224305449746</c:v>
                </c:pt>
                <c:pt idx="61">
                  <c:v>243.65187148140762</c:v>
                </c:pt>
                <c:pt idx="62">
                  <c:v>226.18079497969217</c:v>
                </c:pt>
                <c:pt idx="63">
                  <c:v>218.42122528265975</c:v>
                </c:pt>
                <c:pt idx="64">
                  <c:v>211.62373732892695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5776"/>
        <c:axId val="538485384"/>
      </c:lineChart>
      <c:dateAx>
        <c:axId val="5384846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848499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538484992"/>
        <c:scaling>
          <c:orientation val="minMax"/>
          <c:max val="4800"/>
          <c:min val="36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4600"/>
        <c:crosses val="autoZero"/>
        <c:crossBetween val="between"/>
      </c:valAx>
      <c:valAx>
        <c:axId val="538485384"/>
        <c:scaling>
          <c:orientation val="minMax"/>
          <c:min val="2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5776"/>
        <c:crosses val="max"/>
        <c:crossBetween val="between"/>
      </c:valAx>
      <c:dateAx>
        <c:axId val="538485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84853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235763888888888"/>
          <c:w val="1"/>
          <c:h val="0.2038233506944444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217"/>
          <c:y val="7.894179162923548E-2"/>
          <c:w val="0.76432088860042613"/>
          <c:h val="0.63737092480251389"/>
        </c:manualLayout>
      </c:layout>
      <c:lineChart>
        <c:grouping val="standard"/>
        <c:varyColors val="0"/>
        <c:ser>
          <c:idx val="0"/>
          <c:order val="1"/>
          <c:tx>
            <c:strRef>
              <c:f>'c3-28'!$B$9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'c3-28'!$A$11:$A$75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'c3-28'!$B$11:$B$75</c:f>
              <c:numCache>
                <c:formatCode>0.00</c:formatCode>
                <c:ptCount val="65"/>
                <c:pt idx="0">
                  <c:v>3035.1795713506172</c:v>
                </c:pt>
                <c:pt idx="1">
                  <c:v>3037.0096466243713</c:v>
                </c:pt>
                <c:pt idx="2">
                  <c:v>3050.5261362670067</c:v>
                </c:pt>
                <c:pt idx="3">
                  <c:v>3033.2989740705893</c:v>
                </c:pt>
                <c:pt idx="4">
                  <c:v>3046.2703107455809</c:v>
                </c:pt>
                <c:pt idx="5">
                  <c:v>3036.0092362474848</c:v>
                </c:pt>
                <c:pt idx="6">
                  <c:v>3019.4534059740531</c:v>
                </c:pt>
                <c:pt idx="7">
                  <c:v>3016.1030588170124</c:v>
                </c:pt>
                <c:pt idx="8">
                  <c:v>3018.4209769170038</c:v>
                </c:pt>
                <c:pt idx="9">
                  <c:v>3034.2180758193804</c:v>
                </c:pt>
                <c:pt idx="10">
                  <c:v>3035.3676762684008</c:v>
                </c:pt>
                <c:pt idx="11">
                  <c:v>3028.5233146004421</c:v>
                </c:pt>
                <c:pt idx="12">
                  <c:v>3010.5370880085388</c:v>
                </c:pt>
                <c:pt idx="13">
                  <c:v>2993.6119976044693</c:v>
                </c:pt>
                <c:pt idx="14">
                  <c:v>2990.3377859249672</c:v>
                </c:pt>
                <c:pt idx="15">
                  <c:v>3003.4577493613401</c:v>
                </c:pt>
                <c:pt idx="16">
                  <c:v>3011.3179825526572</c:v>
                </c:pt>
                <c:pt idx="17">
                  <c:v>3014.0540231081081</c:v>
                </c:pt>
                <c:pt idx="18">
                  <c:v>3023.481187414618</c:v>
                </c:pt>
                <c:pt idx="19">
                  <c:v>3019.6534432375042</c:v>
                </c:pt>
                <c:pt idx="20">
                  <c:v>3026.9774289941242</c:v>
                </c:pt>
                <c:pt idx="21">
                  <c:v>3040.0655548307282</c:v>
                </c:pt>
                <c:pt idx="22">
                  <c:v>3035.3271597529942</c:v>
                </c:pt>
                <c:pt idx="23">
                  <c:v>3060.242398438932</c:v>
                </c:pt>
                <c:pt idx="24">
                  <c:v>3055.6486959668055</c:v>
                </c:pt>
                <c:pt idx="25">
                  <c:v>3058.557733639766</c:v>
                </c:pt>
                <c:pt idx="26">
                  <c:v>3046.3423695626266</c:v>
                </c:pt>
                <c:pt idx="27">
                  <c:v>3015.5064486532465</c:v>
                </c:pt>
                <c:pt idx="28">
                  <c:v>3025.0030738941468</c:v>
                </c:pt>
                <c:pt idx="29">
                  <c:v>3007.2631524237795</c:v>
                </c:pt>
                <c:pt idx="30">
                  <c:v>3010.7244598538277</c:v>
                </c:pt>
                <c:pt idx="31">
                  <c:v>2989.5251544278271</c:v>
                </c:pt>
                <c:pt idx="32">
                  <c:v>2949.6373910443808</c:v>
                </c:pt>
                <c:pt idx="33">
                  <c:v>2916.5343805315892</c:v>
                </c:pt>
                <c:pt idx="34">
                  <c:v>2836.4399318689539</c:v>
                </c:pt>
                <c:pt idx="35">
                  <c:v>2852.9839363448709</c:v>
                </c:pt>
                <c:pt idx="36">
                  <c:v>2848.3635603696935</c:v>
                </c:pt>
                <c:pt idx="37">
                  <c:v>2853.118974664646</c:v>
                </c:pt>
                <c:pt idx="38">
                  <c:v>2844.2714067244042</c:v>
                </c:pt>
                <c:pt idx="39">
                  <c:v>2842.9774325806893</c:v>
                </c:pt>
                <c:pt idx="40">
                  <c:v>2869.9957987508988</c:v>
                </c:pt>
                <c:pt idx="41">
                  <c:v>2876.9402539053817</c:v>
                </c:pt>
                <c:pt idx="42">
                  <c:v>2880.557912886451</c:v>
                </c:pt>
                <c:pt idx="43">
                  <c:v>2897.3847501675564</c:v>
                </c:pt>
                <c:pt idx="44">
                  <c:v>2899.6555014812811</c:v>
                </c:pt>
                <c:pt idx="45">
                  <c:v>2922.4925448196909</c:v>
                </c:pt>
                <c:pt idx="46">
                  <c:v>2936.4647335463619</c:v>
                </c:pt>
                <c:pt idx="47">
                  <c:v>2938.560055864712</c:v>
                </c:pt>
                <c:pt idx="48">
                  <c:v>2930.2910978872451</c:v>
                </c:pt>
                <c:pt idx="49">
                  <c:v>2948.6302120192718</c:v>
                </c:pt>
                <c:pt idx="50">
                  <c:v>2962.2993646626937</c:v>
                </c:pt>
                <c:pt idx="51">
                  <c:v>2985.4303347454061</c:v>
                </c:pt>
                <c:pt idx="52">
                  <c:v>3076.1054987421421</c:v>
                </c:pt>
                <c:pt idx="53">
                  <c:v>3085.1784693926957</c:v>
                </c:pt>
                <c:pt idx="54">
                  <c:v>3103.7407638753371</c:v>
                </c:pt>
                <c:pt idx="55">
                  <c:v>3107.397390611618</c:v>
                </c:pt>
                <c:pt idx="56">
                  <c:v>3136.0161797453029</c:v>
                </c:pt>
                <c:pt idx="57">
                  <c:v>3151.583759058637</c:v>
                </c:pt>
                <c:pt idx="58">
                  <c:v>3184.0096536450787</c:v>
                </c:pt>
                <c:pt idx="59">
                  <c:v>3208.8639107643799</c:v>
                </c:pt>
                <c:pt idx="60">
                  <c:v>3245.7048659493971</c:v>
                </c:pt>
                <c:pt idx="61">
                  <c:v>3270.5401718047283</c:v>
                </c:pt>
                <c:pt idx="62">
                  <c:v>3282.4112966290122</c:v>
                </c:pt>
                <c:pt idx="63">
                  <c:v>3310.0596127529966</c:v>
                </c:pt>
                <c:pt idx="64">
                  <c:v>3326.7902962463127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A-4D00-B2AF-FA7B9232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6560"/>
        <c:axId val="538486952"/>
      </c:lineChart>
      <c:lineChart>
        <c:grouping val="standard"/>
        <c:varyColors val="0"/>
        <c:ser>
          <c:idx val="1"/>
          <c:order val="0"/>
          <c:tx>
            <c:strRef>
              <c:f>'c3-28'!$C$9</c:f>
              <c:strCache>
                <c:ptCount val="1"/>
                <c:pt idx="0">
                  <c:v>TME hazai versenyszféra*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'c3-28'!$A$11:$A$75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'c3-28'!$C$11:$C$75</c:f>
              <c:numCache>
                <c:formatCode>0.00</c:formatCode>
                <c:ptCount val="65"/>
                <c:pt idx="0">
                  <c:v>2985.7835215637238</c:v>
                </c:pt>
                <c:pt idx="1">
                  <c:v>2986.0719240089479</c:v>
                </c:pt>
                <c:pt idx="2">
                  <c:v>2999.759129721393</c:v>
                </c:pt>
                <c:pt idx="3">
                  <c:v>2980.0013277377052</c:v>
                </c:pt>
                <c:pt idx="4">
                  <c:v>2990.4149928736692</c:v>
                </c:pt>
                <c:pt idx="5">
                  <c:v>2979.0246418870056</c:v>
                </c:pt>
                <c:pt idx="6">
                  <c:v>2962.4542437544123</c:v>
                </c:pt>
                <c:pt idx="7">
                  <c:v>2960.8229097564308</c:v>
                </c:pt>
                <c:pt idx="8">
                  <c:v>2954.7023957468091</c:v>
                </c:pt>
                <c:pt idx="9">
                  <c:v>2968.4440980448189</c:v>
                </c:pt>
                <c:pt idx="10">
                  <c:v>2968.595287106501</c:v>
                </c:pt>
                <c:pt idx="11">
                  <c:v>2958.5726091089059</c:v>
                </c:pt>
                <c:pt idx="12">
                  <c:v>2941.3764905451844</c:v>
                </c:pt>
                <c:pt idx="13">
                  <c:v>2925.2132559989868</c:v>
                </c:pt>
                <c:pt idx="14">
                  <c:v>2919.8244845025501</c:v>
                </c:pt>
                <c:pt idx="15">
                  <c:v>2927.1586657398757</c:v>
                </c:pt>
                <c:pt idx="16">
                  <c:v>2937.0031509270539</c:v>
                </c:pt>
                <c:pt idx="17">
                  <c:v>2938.6153834414577</c:v>
                </c:pt>
                <c:pt idx="18">
                  <c:v>2948.8039524938895</c:v>
                </c:pt>
                <c:pt idx="19">
                  <c:v>2946.267274024523</c:v>
                </c:pt>
                <c:pt idx="20">
                  <c:v>2951.1259050386607</c:v>
                </c:pt>
                <c:pt idx="21">
                  <c:v>2962.218183204709</c:v>
                </c:pt>
                <c:pt idx="22">
                  <c:v>2960.1939791106979</c:v>
                </c:pt>
                <c:pt idx="23">
                  <c:v>2983.8855201581932</c:v>
                </c:pt>
                <c:pt idx="24">
                  <c:v>2978.427426100488</c:v>
                </c:pt>
                <c:pt idx="25">
                  <c:v>2980.4878050518596</c:v>
                </c:pt>
                <c:pt idx="26">
                  <c:v>2967.9580845864712</c:v>
                </c:pt>
                <c:pt idx="27">
                  <c:v>2938.2765443039243</c:v>
                </c:pt>
                <c:pt idx="28">
                  <c:v>2939.5261862596922</c:v>
                </c:pt>
                <c:pt idx="29">
                  <c:v>2917.9396211190751</c:v>
                </c:pt>
                <c:pt idx="30">
                  <c:v>2914.1048762677351</c:v>
                </c:pt>
                <c:pt idx="31">
                  <c:v>2891.4108595738053</c:v>
                </c:pt>
                <c:pt idx="32">
                  <c:v>2847.2173490488713</c:v>
                </c:pt>
                <c:pt idx="33">
                  <c:v>2806.6960860172703</c:v>
                </c:pt>
                <c:pt idx="34">
                  <c:v>2727.3102572923785</c:v>
                </c:pt>
                <c:pt idx="35">
                  <c:v>2747.7458989604961</c:v>
                </c:pt>
                <c:pt idx="36">
                  <c:v>2734.7130787239807</c:v>
                </c:pt>
                <c:pt idx="37">
                  <c:v>2732.7980490151276</c:v>
                </c:pt>
                <c:pt idx="38">
                  <c:v>2725.6711078538297</c:v>
                </c:pt>
                <c:pt idx="39">
                  <c:v>2726.9625528150164</c:v>
                </c:pt>
                <c:pt idx="40">
                  <c:v>2743.4977639621925</c:v>
                </c:pt>
                <c:pt idx="41">
                  <c:v>2739.0718561221588</c:v>
                </c:pt>
                <c:pt idx="42">
                  <c:v>2741.9801900691291</c:v>
                </c:pt>
                <c:pt idx="43">
                  <c:v>2752.9069782446172</c:v>
                </c:pt>
                <c:pt idx="44">
                  <c:v>2747.3297273576213</c:v>
                </c:pt>
                <c:pt idx="45">
                  <c:v>2763.1403459201047</c:v>
                </c:pt>
                <c:pt idx="46">
                  <c:v>2765.4113577857042</c:v>
                </c:pt>
                <c:pt idx="47">
                  <c:v>2762.0492919315925</c:v>
                </c:pt>
                <c:pt idx="48">
                  <c:v>2752.9361230707159</c:v>
                </c:pt>
                <c:pt idx="49">
                  <c:v>2760.0038245776268</c:v>
                </c:pt>
                <c:pt idx="50">
                  <c:v>2777.4590407194628</c:v>
                </c:pt>
                <c:pt idx="51">
                  <c:v>2806.3267319822407</c:v>
                </c:pt>
                <c:pt idx="52">
                  <c:v>2892.7321963832715</c:v>
                </c:pt>
                <c:pt idx="53">
                  <c:v>2900.6338438696071</c:v>
                </c:pt>
                <c:pt idx="54">
                  <c:v>2909.7886944802508</c:v>
                </c:pt>
                <c:pt idx="55">
                  <c:v>2908.4447134775432</c:v>
                </c:pt>
                <c:pt idx="56">
                  <c:v>2934.0462386770118</c:v>
                </c:pt>
                <c:pt idx="57">
                  <c:v>2948.6893446036925</c:v>
                </c:pt>
                <c:pt idx="58">
                  <c:v>2979.8485870969826</c:v>
                </c:pt>
                <c:pt idx="59">
                  <c:v>3009.3094167332411</c:v>
                </c:pt>
                <c:pt idx="60">
                  <c:v>3043.4739182533444</c:v>
                </c:pt>
                <c:pt idx="61">
                  <c:v>3070.2983625137472</c:v>
                </c:pt>
                <c:pt idx="62">
                  <c:v>3087.935017735957</c:v>
                </c:pt>
                <c:pt idx="63">
                  <c:v>3115.6419804992183</c:v>
                </c:pt>
                <c:pt idx="64">
                  <c:v>3135.6980922733765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A-4D00-B2AF-FA7B9232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7736"/>
        <c:axId val="538487344"/>
      </c:lineChart>
      <c:dateAx>
        <c:axId val="5384865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8486952"/>
        <c:crosses val="autoZero"/>
        <c:auto val="1"/>
        <c:lblOffset val="100"/>
        <c:baseTimeUnit val="months"/>
        <c:majorUnit val="1"/>
        <c:majorTimeUnit val="years"/>
      </c:dateAx>
      <c:valAx>
        <c:axId val="538486952"/>
        <c:scaling>
          <c:orientation val="minMax"/>
          <c:max val="3400"/>
          <c:min val="27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9201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6560"/>
        <c:crosses val="autoZero"/>
        <c:crossBetween val="between"/>
        <c:majorUnit val="100"/>
      </c:valAx>
      <c:valAx>
        <c:axId val="538487344"/>
        <c:scaling>
          <c:orientation val="minMax"/>
          <c:max val="3400"/>
          <c:min val="27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2312"/>
              <c:y val="3.62586805555552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7736"/>
        <c:crosses val="max"/>
        <c:crossBetween val="between"/>
        <c:majorUnit val="100"/>
      </c:valAx>
      <c:dateAx>
        <c:axId val="5384877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8487344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8.0833360063943746E-3"/>
          <c:y val="0.87252951388890065"/>
          <c:w val="0.98383299729927154"/>
          <c:h val="0.12747048611111444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13528354452175"/>
          <c:y val="0.10099045138889012"/>
          <c:w val="0.85671494708994722"/>
          <c:h val="0.60445095486111111"/>
        </c:manualLayout>
      </c:layout>
      <c:lineChart>
        <c:grouping val="standard"/>
        <c:varyColors val="0"/>
        <c:ser>
          <c:idx val="0"/>
          <c:order val="0"/>
          <c:tx>
            <c:strRef>
              <c:f>'c3-28'!$B$10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'c3-28'!$A$11:$A$75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'c3-28'!$B$11:$B$75</c:f>
              <c:numCache>
                <c:formatCode>0.00</c:formatCode>
                <c:ptCount val="65"/>
                <c:pt idx="0">
                  <c:v>3035.1795713506172</c:v>
                </c:pt>
                <c:pt idx="1">
                  <c:v>3037.0096466243713</c:v>
                </c:pt>
                <c:pt idx="2">
                  <c:v>3050.5261362670067</c:v>
                </c:pt>
                <c:pt idx="3">
                  <c:v>3033.2989740705893</c:v>
                </c:pt>
                <c:pt idx="4">
                  <c:v>3046.2703107455809</c:v>
                </c:pt>
                <c:pt idx="5">
                  <c:v>3036.0092362474848</c:v>
                </c:pt>
                <c:pt idx="6">
                  <c:v>3019.4534059740531</c:v>
                </c:pt>
                <c:pt idx="7">
                  <c:v>3016.1030588170124</c:v>
                </c:pt>
                <c:pt idx="8">
                  <c:v>3018.4209769170038</c:v>
                </c:pt>
                <c:pt idx="9">
                  <c:v>3034.2180758193804</c:v>
                </c:pt>
                <c:pt idx="10">
                  <c:v>3035.3676762684008</c:v>
                </c:pt>
                <c:pt idx="11">
                  <c:v>3028.5233146004421</c:v>
                </c:pt>
                <c:pt idx="12">
                  <c:v>3010.5370880085388</c:v>
                </c:pt>
                <c:pt idx="13">
                  <c:v>2993.6119976044693</c:v>
                </c:pt>
                <c:pt idx="14">
                  <c:v>2990.3377859249672</c:v>
                </c:pt>
                <c:pt idx="15">
                  <c:v>3003.4577493613401</c:v>
                </c:pt>
                <c:pt idx="16">
                  <c:v>3011.3179825526572</c:v>
                </c:pt>
                <c:pt idx="17">
                  <c:v>3014.0540231081081</c:v>
                </c:pt>
                <c:pt idx="18">
                  <c:v>3023.481187414618</c:v>
                </c:pt>
                <c:pt idx="19">
                  <c:v>3019.6534432375042</c:v>
                </c:pt>
                <c:pt idx="20">
                  <c:v>3026.9774289941242</c:v>
                </c:pt>
                <c:pt idx="21">
                  <c:v>3040.0655548307282</c:v>
                </c:pt>
                <c:pt idx="22">
                  <c:v>3035.3271597529942</c:v>
                </c:pt>
                <c:pt idx="23">
                  <c:v>3060.242398438932</c:v>
                </c:pt>
                <c:pt idx="24">
                  <c:v>3055.6486959668055</c:v>
                </c:pt>
                <c:pt idx="25">
                  <c:v>3058.557733639766</c:v>
                </c:pt>
                <c:pt idx="26">
                  <c:v>3046.3423695626266</c:v>
                </c:pt>
                <c:pt idx="27">
                  <c:v>3015.5064486532465</c:v>
                </c:pt>
                <c:pt idx="28">
                  <c:v>3025.0030738941468</c:v>
                </c:pt>
                <c:pt idx="29">
                  <c:v>3007.2631524237795</c:v>
                </c:pt>
                <c:pt idx="30">
                  <c:v>3010.7244598538277</c:v>
                </c:pt>
                <c:pt idx="31">
                  <c:v>2989.5251544278271</c:v>
                </c:pt>
                <c:pt idx="32">
                  <c:v>2949.6373910443808</c:v>
                </c:pt>
                <c:pt idx="33">
                  <c:v>2916.5343805315892</c:v>
                </c:pt>
                <c:pt idx="34">
                  <c:v>2836.4399318689539</c:v>
                </c:pt>
                <c:pt idx="35">
                  <c:v>2852.9839363448709</c:v>
                </c:pt>
                <c:pt idx="36">
                  <c:v>2848.3635603696935</c:v>
                </c:pt>
                <c:pt idx="37">
                  <c:v>2853.118974664646</c:v>
                </c:pt>
                <c:pt idx="38">
                  <c:v>2844.2714067244042</c:v>
                </c:pt>
                <c:pt idx="39">
                  <c:v>2842.9774325806893</c:v>
                </c:pt>
                <c:pt idx="40">
                  <c:v>2869.9957987508988</c:v>
                </c:pt>
                <c:pt idx="41">
                  <c:v>2876.9402539053817</c:v>
                </c:pt>
                <c:pt idx="42">
                  <c:v>2880.557912886451</c:v>
                </c:pt>
                <c:pt idx="43">
                  <c:v>2897.3847501675564</c:v>
                </c:pt>
                <c:pt idx="44">
                  <c:v>2899.6555014812811</c:v>
                </c:pt>
                <c:pt idx="45">
                  <c:v>2922.4925448196909</c:v>
                </c:pt>
                <c:pt idx="46">
                  <c:v>2936.4647335463619</c:v>
                </c:pt>
                <c:pt idx="47">
                  <c:v>2938.560055864712</c:v>
                </c:pt>
                <c:pt idx="48">
                  <c:v>2930.2910978872451</c:v>
                </c:pt>
                <c:pt idx="49">
                  <c:v>2948.6302120192718</c:v>
                </c:pt>
                <c:pt idx="50">
                  <c:v>2962.2993646626937</c:v>
                </c:pt>
                <c:pt idx="51">
                  <c:v>2985.4303347454061</c:v>
                </c:pt>
                <c:pt idx="52">
                  <c:v>3076.1054987421421</c:v>
                </c:pt>
                <c:pt idx="53">
                  <c:v>3085.1784693926957</c:v>
                </c:pt>
                <c:pt idx="54">
                  <c:v>3103.7407638753371</c:v>
                </c:pt>
                <c:pt idx="55">
                  <c:v>3107.397390611618</c:v>
                </c:pt>
                <c:pt idx="56">
                  <c:v>3136.0161797453029</c:v>
                </c:pt>
                <c:pt idx="57">
                  <c:v>3151.583759058637</c:v>
                </c:pt>
                <c:pt idx="58">
                  <c:v>3184.0096536450787</c:v>
                </c:pt>
                <c:pt idx="59">
                  <c:v>3208.8639107643799</c:v>
                </c:pt>
                <c:pt idx="60">
                  <c:v>3245.7048659493971</c:v>
                </c:pt>
                <c:pt idx="61">
                  <c:v>3270.5401718047283</c:v>
                </c:pt>
                <c:pt idx="62">
                  <c:v>3282.4112966290122</c:v>
                </c:pt>
                <c:pt idx="63">
                  <c:v>3310.0596127529966</c:v>
                </c:pt>
                <c:pt idx="64">
                  <c:v>3326.7902962463127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A-4185-BEAB-AC0F79722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8520"/>
        <c:axId val="538488912"/>
      </c:lineChart>
      <c:lineChart>
        <c:grouping val="standard"/>
        <c:varyColors val="0"/>
        <c:ser>
          <c:idx val="1"/>
          <c:order val="1"/>
          <c:tx>
            <c:strRef>
              <c:f>'c3-28'!$C$10</c:f>
              <c:strCache>
                <c:ptCount val="1"/>
                <c:pt idx="0">
                  <c:v>FTE domestic private sector*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'c3-28'!$A$11:$A$75</c:f>
              <c:numCache>
                <c:formatCode>m/d/yyyy</c:formatCode>
                <c:ptCount val="65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  <c:pt idx="54">
                  <c:v>41821</c:v>
                </c:pt>
                <c:pt idx="55">
                  <c:v>41913</c:v>
                </c:pt>
                <c:pt idx="56">
                  <c:v>42005</c:v>
                </c:pt>
                <c:pt idx="57">
                  <c:v>42095</c:v>
                </c:pt>
                <c:pt idx="58">
                  <c:v>42186</c:v>
                </c:pt>
                <c:pt idx="59">
                  <c:v>42278</c:v>
                </c:pt>
                <c:pt idx="60">
                  <c:v>42370</c:v>
                </c:pt>
                <c:pt idx="61">
                  <c:v>42461</c:v>
                </c:pt>
                <c:pt idx="62">
                  <c:v>42552</c:v>
                </c:pt>
                <c:pt idx="63">
                  <c:v>42644</c:v>
                </c:pt>
                <c:pt idx="64">
                  <c:v>42736</c:v>
                </c:pt>
              </c:numCache>
            </c:numRef>
          </c:cat>
          <c:val>
            <c:numRef>
              <c:f>'c3-28'!$C$11:$C$75</c:f>
              <c:numCache>
                <c:formatCode>0.00</c:formatCode>
                <c:ptCount val="65"/>
                <c:pt idx="0">
                  <c:v>2985.7835215637238</c:v>
                </c:pt>
                <c:pt idx="1">
                  <c:v>2986.0719240089479</c:v>
                </c:pt>
                <c:pt idx="2">
                  <c:v>2999.759129721393</c:v>
                </c:pt>
                <c:pt idx="3">
                  <c:v>2980.0013277377052</c:v>
                </c:pt>
                <c:pt idx="4">
                  <c:v>2990.4149928736692</c:v>
                </c:pt>
                <c:pt idx="5">
                  <c:v>2979.0246418870056</c:v>
                </c:pt>
                <c:pt idx="6">
                  <c:v>2962.4542437544123</c:v>
                </c:pt>
                <c:pt idx="7">
                  <c:v>2960.8229097564308</c:v>
                </c:pt>
                <c:pt idx="8">
                  <c:v>2954.7023957468091</c:v>
                </c:pt>
                <c:pt idx="9">
                  <c:v>2968.4440980448189</c:v>
                </c:pt>
                <c:pt idx="10">
                  <c:v>2968.595287106501</c:v>
                </c:pt>
                <c:pt idx="11">
                  <c:v>2958.5726091089059</c:v>
                </c:pt>
                <c:pt idx="12">
                  <c:v>2941.3764905451844</c:v>
                </c:pt>
                <c:pt idx="13">
                  <c:v>2925.2132559989868</c:v>
                </c:pt>
                <c:pt idx="14">
                  <c:v>2919.8244845025501</c:v>
                </c:pt>
                <c:pt idx="15">
                  <c:v>2927.1586657398757</c:v>
                </c:pt>
                <c:pt idx="16">
                  <c:v>2937.0031509270539</c:v>
                </c:pt>
                <c:pt idx="17">
                  <c:v>2938.6153834414577</c:v>
                </c:pt>
                <c:pt idx="18">
                  <c:v>2948.8039524938895</c:v>
                </c:pt>
                <c:pt idx="19">
                  <c:v>2946.267274024523</c:v>
                </c:pt>
                <c:pt idx="20">
                  <c:v>2951.1259050386607</c:v>
                </c:pt>
                <c:pt idx="21">
                  <c:v>2962.218183204709</c:v>
                </c:pt>
                <c:pt idx="22">
                  <c:v>2960.1939791106979</c:v>
                </c:pt>
                <c:pt idx="23">
                  <c:v>2983.8855201581932</c:v>
                </c:pt>
                <c:pt idx="24">
                  <c:v>2978.427426100488</c:v>
                </c:pt>
                <c:pt idx="25">
                  <c:v>2980.4878050518596</c:v>
                </c:pt>
                <c:pt idx="26">
                  <c:v>2967.9580845864712</c:v>
                </c:pt>
                <c:pt idx="27">
                  <c:v>2938.2765443039243</c:v>
                </c:pt>
                <c:pt idx="28">
                  <c:v>2939.5261862596922</c:v>
                </c:pt>
                <c:pt idx="29">
                  <c:v>2917.9396211190751</c:v>
                </c:pt>
                <c:pt idx="30">
                  <c:v>2914.1048762677351</c:v>
                </c:pt>
                <c:pt idx="31">
                  <c:v>2891.4108595738053</c:v>
                </c:pt>
                <c:pt idx="32">
                  <c:v>2847.2173490488713</c:v>
                </c:pt>
                <c:pt idx="33">
                  <c:v>2806.6960860172703</c:v>
                </c:pt>
                <c:pt idx="34">
                  <c:v>2727.3102572923785</c:v>
                </c:pt>
                <c:pt idx="35">
                  <c:v>2747.7458989604961</c:v>
                </c:pt>
                <c:pt idx="36">
                  <c:v>2734.7130787239807</c:v>
                </c:pt>
                <c:pt idx="37">
                  <c:v>2732.7980490151276</c:v>
                </c:pt>
                <c:pt idx="38">
                  <c:v>2725.6711078538297</c:v>
                </c:pt>
                <c:pt idx="39">
                  <c:v>2726.9625528150164</c:v>
                </c:pt>
                <c:pt idx="40">
                  <c:v>2743.4977639621925</c:v>
                </c:pt>
                <c:pt idx="41">
                  <c:v>2739.0718561221588</c:v>
                </c:pt>
                <c:pt idx="42">
                  <c:v>2741.9801900691291</c:v>
                </c:pt>
                <c:pt idx="43">
                  <c:v>2752.9069782446172</c:v>
                </c:pt>
                <c:pt idx="44">
                  <c:v>2747.3297273576213</c:v>
                </c:pt>
                <c:pt idx="45">
                  <c:v>2763.1403459201047</c:v>
                </c:pt>
                <c:pt idx="46">
                  <c:v>2765.4113577857042</c:v>
                </c:pt>
                <c:pt idx="47">
                  <c:v>2762.0492919315925</c:v>
                </c:pt>
                <c:pt idx="48">
                  <c:v>2752.9361230707159</c:v>
                </c:pt>
                <c:pt idx="49">
                  <c:v>2760.0038245776268</c:v>
                </c:pt>
                <c:pt idx="50">
                  <c:v>2777.4590407194628</c:v>
                </c:pt>
                <c:pt idx="51">
                  <c:v>2806.3267319822407</c:v>
                </c:pt>
                <c:pt idx="52">
                  <c:v>2892.7321963832715</c:v>
                </c:pt>
                <c:pt idx="53">
                  <c:v>2900.6338438696071</c:v>
                </c:pt>
                <c:pt idx="54">
                  <c:v>2909.7886944802508</c:v>
                </c:pt>
                <c:pt idx="55">
                  <c:v>2908.4447134775432</c:v>
                </c:pt>
                <c:pt idx="56">
                  <c:v>2934.0462386770118</c:v>
                </c:pt>
                <c:pt idx="57">
                  <c:v>2948.6893446036925</c:v>
                </c:pt>
                <c:pt idx="58">
                  <c:v>2979.8485870969826</c:v>
                </c:pt>
                <c:pt idx="59">
                  <c:v>3009.3094167332411</c:v>
                </c:pt>
                <c:pt idx="60">
                  <c:v>3043.4739182533444</c:v>
                </c:pt>
                <c:pt idx="61">
                  <c:v>3070.2983625137472</c:v>
                </c:pt>
                <c:pt idx="62">
                  <c:v>3087.935017735957</c:v>
                </c:pt>
                <c:pt idx="63">
                  <c:v>3115.6419804992183</c:v>
                </c:pt>
                <c:pt idx="64">
                  <c:v>3135.6980922733765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7-4274-9893-31A828AD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489696"/>
        <c:axId val="538489304"/>
      </c:lineChart>
      <c:dateAx>
        <c:axId val="5384885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8488912"/>
        <c:crosses val="autoZero"/>
        <c:auto val="1"/>
        <c:lblOffset val="100"/>
        <c:baseTimeUnit val="months"/>
        <c:majorUnit val="1"/>
        <c:majorTimeUnit val="years"/>
      </c:dateAx>
      <c:valAx>
        <c:axId val="538488912"/>
        <c:scaling>
          <c:orientation val="minMax"/>
          <c:max val="3400"/>
          <c:min val="27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crossAx val="538488520"/>
        <c:crosses val="autoZero"/>
        <c:crossBetween val="between"/>
        <c:majorUnit val="100"/>
      </c:valAx>
      <c:valAx>
        <c:axId val="538489304"/>
        <c:scaling>
          <c:orientation val="minMax"/>
          <c:max val="3400"/>
          <c:min val="2700"/>
        </c:scaling>
        <c:delete val="0"/>
        <c:axPos val="r"/>
        <c:numFmt formatCode="0" sourceLinked="0"/>
        <c:majorTickMark val="out"/>
        <c:minorTickMark val="none"/>
        <c:tickLblPos val="nextTo"/>
        <c:crossAx val="538489696"/>
        <c:crosses val="max"/>
        <c:crossBetween val="between"/>
      </c:valAx>
      <c:dateAx>
        <c:axId val="538489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8489304"/>
        <c:crosses val="autoZero"/>
        <c:auto val="1"/>
        <c:lblOffset val="100"/>
        <c:baseTimeUnit val="month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7440491878469934E-3"/>
          <c:y val="0.84979253472222227"/>
          <c:w val="0.98719246031746033"/>
          <c:h val="0.15020746527777779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57977546787472"/>
          <c:y val="6.4289062500000008E-2"/>
          <c:w val="0.79596330129251658"/>
          <c:h val="0.76546755970921521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Pt>
            <c:idx val="0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F4D-4D04-9CEB-B626B64E5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1-EF4D-4D04-9CEB-B626B64E57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EF4D-4D04-9CEB-B626B64E57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3-EF4D-4D04-9CEB-B626B64E5755}"/>
              </c:ext>
            </c:extLst>
          </c:dPt>
          <c:dPt>
            <c:idx val="15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4D-4D04-9CEB-B626B64E5755}"/>
              </c:ext>
            </c:extLst>
          </c:dPt>
          <c:dPt>
            <c:idx val="21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48-4479-AE7E-F2874F2C4CB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5-EF4D-4D04-9CEB-B626B64E5755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EF4D-4D04-9CEB-B626B64E5755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EF4D-4D04-9CEB-B626B64E5755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8-EF4D-4D04-9CEB-B626B64E5755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9-EF4D-4D04-9CEB-B626B64E57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0A-EF4D-4D04-9CEB-B626B64E575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B-EF4D-4D04-9CEB-B626B64E5755}"/>
              </c:ext>
            </c:extLst>
          </c:dPt>
          <c:dPt>
            <c:idx val="48"/>
            <c:marker>
              <c:spPr>
                <a:solidFill>
                  <a:srgbClr val="C00000"/>
                </a:solidFill>
                <a:ln>
                  <a:solidFill>
                    <a:srgbClr val="C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23-4901-A857-BD5128E17873}"/>
              </c:ext>
            </c:extLst>
          </c:dPt>
          <c:xVal>
            <c:numRef>
              <c:f>'c3-29'!$C$11:$C$100</c:f>
              <c:numCache>
                <c:formatCode>0.0000</c:formatCode>
                <c:ptCount val="90"/>
                <c:pt idx="0">
                  <c:v>6.8227234146332716</c:v>
                </c:pt>
                <c:pt idx="1">
                  <c:v>7.2580344854089631</c:v>
                </c:pt>
                <c:pt idx="2">
                  <c:v>7.3633835097318636</c:v>
                </c:pt>
                <c:pt idx="3">
                  <c:v>7.4768682447998494</c:v>
                </c:pt>
                <c:pt idx="4">
                  <c:v>7.3715020338079009</c:v>
                </c:pt>
                <c:pt idx="5">
                  <c:v>7.3514182095483083</c:v>
                </c:pt>
                <c:pt idx="6">
                  <c:v>7.6387133076504243</c:v>
                </c:pt>
                <c:pt idx="7">
                  <c:v>7.6234967032463175</c:v>
                </c:pt>
                <c:pt idx="8">
                  <c:v>7.1899852099197989</c:v>
                </c:pt>
                <c:pt idx="9">
                  <c:v>7.1623187503624655</c:v>
                </c:pt>
                <c:pt idx="10">
                  <c:v>7.3650735268257295</c:v>
                </c:pt>
                <c:pt idx="11">
                  <c:v>7.9349430308682987</c:v>
                </c:pt>
                <c:pt idx="12">
                  <c:v>7.5656493007328667</c:v>
                </c:pt>
                <c:pt idx="13">
                  <c:v>7.7167270030285522</c:v>
                </c:pt>
                <c:pt idx="14">
                  <c:v>7.8050739784532466</c:v>
                </c:pt>
                <c:pt idx="15">
                  <c:v>8.2182897961008923</c:v>
                </c:pt>
                <c:pt idx="16">
                  <c:v>9.2447911550161983</c:v>
                </c:pt>
                <c:pt idx="17">
                  <c:v>9.7747749054607613</c:v>
                </c:pt>
                <c:pt idx="18">
                  <c:v>10.524413586712358</c:v>
                </c:pt>
                <c:pt idx="19">
                  <c:v>10.645903413546881</c:v>
                </c:pt>
                <c:pt idx="20">
                  <c:v>11.172524765397677</c:v>
                </c:pt>
                <c:pt idx="21">
                  <c:v>11.379475946499483</c:v>
                </c:pt>
                <c:pt idx="22">
                  <c:v>11.079317396905202</c:v>
                </c:pt>
                <c:pt idx="23">
                  <c:v>11.064914478423358</c:v>
                </c:pt>
                <c:pt idx="24">
                  <c:v>11.105727737763711</c:v>
                </c:pt>
                <c:pt idx="25">
                  <c:v>11.057111484529987</c:v>
                </c:pt>
                <c:pt idx="26">
                  <c:v>10.976722531720707</c:v>
                </c:pt>
                <c:pt idx="27">
                  <c:v>10.979244941491917</c:v>
                </c:pt>
                <c:pt idx="28">
                  <c:v>11.223166749911194</c:v>
                </c:pt>
                <c:pt idx="29">
                  <c:v>11.166011656320819</c:v>
                </c:pt>
                <c:pt idx="30">
                  <c:v>10.7217429066643</c:v>
                </c:pt>
                <c:pt idx="31">
                  <c:v>10.890410162084242</c:v>
                </c:pt>
                <c:pt idx="32">
                  <c:v>10.897009504577811</c:v>
                </c:pt>
                <c:pt idx="33">
                  <c:v>10.338363089018996</c:v>
                </c:pt>
                <c:pt idx="34">
                  <c:v>10.070309892160532</c:v>
                </c:pt>
                <c:pt idx="35">
                  <c:v>9.3505173394609642</c:v>
                </c:pt>
                <c:pt idx="36">
                  <c:v>7.7617084406275669</c:v>
                </c:pt>
                <c:pt idx="37">
                  <c:v>8.2342176308828137</c:v>
                </c:pt>
                <c:pt idx="38">
                  <c:v>7.579523454511925</c:v>
                </c:pt>
                <c:pt idx="39">
                  <c:v>7.3160375945045937</c:v>
                </c:pt>
                <c:pt idx="40">
                  <c:v>7.3063903011245381</c:v>
                </c:pt>
                <c:pt idx="41">
                  <c:v>6.9966241159262728</c:v>
                </c:pt>
                <c:pt idx="42">
                  <c:v>6.5738009204214451</c:v>
                </c:pt>
                <c:pt idx="43">
                  <c:v>6.3322576919269915</c:v>
                </c:pt>
                <c:pt idx="44">
                  <c:v>5.6480372241907544</c:v>
                </c:pt>
                <c:pt idx="45">
                  <c:v>5.2054577088124629</c:v>
                </c:pt>
                <c:pt idx="46">
                  <c:v>5.0177838429102115</c:v>
                </c:pt>
                <c:pt idx="47">
                  <c:v>4.5467756836341673</c:v>
                </c:pt>
                <c:pt idx="48">
                  <c:v>4.2443729933044585</c:v>
                </c:pt>
              </c:numCache>
            </c:numRef>
          </c:xVal>
          <c:yVal>
            <c:numRef>
              <c:f>'c3-29'!$B$11:$B$100</c:f>
              <c:numCache>
                <c:formatCode>0.0000</c:formatCode>
                <c:ptCount val="90"/>
                <c:pt idx="0">
                  <c:v>0.44298174200000001</c:v>
                </c:pt>
                <c:pt idx="1">
                  <c:v>0.45854126299999998</c:v>
                </c:pt>
                <c:pt idx="2">
                  <c:v>0.461915301</c:v>
                </c:pt>
                <c:pt idx="3">
                  <c:v>0.45301921499999998</c:v>
                </c:pt>
                <c:pt idx="4">
                  <c:v>0.51754314599999995</c:v>
                </c:pt>
                <c:pt idx="5">
                  <c:v>0.50128967999999996</c:v>
                </c:pt>
                <c:pt idx="6">
                  <c:v>0.53323283499999996</c:v>
                </c:pt>
                <c:pt idx="7">
                  <c:v>0.58208957800000005</c:v>
                </c:pt>
                <c:pt idx="8">
                  <c:v>0.62228009399999995</c:v>
                </c:pt>
                <c:pt idx="9">
                  <c:v>0.61392539000000002</c:v>
                </c:pt>
                <c:pt idx="10">
                  <c:v>0.62554374400000001</c:v>
                </c:pt>
                <c:pt idx="11">
                  <c:v>0.63057622800000002</c:v>
                </c:pt>
                <c:pt idx="12">
                  <c:v>0.632573681</c:v>
                </c:pt>
                <c:pt idx="13">
                  <c:v>0.64475464900000001</c:v>
                </c:pt>
                <c:pt idx="14">
                  <c:v>0.57640061499999995</c:v>
                </c:pt>
                <c:pt idx="15">
                  <c:v>0.43993747</c:v>
                </c:pt>
                <c:pt idx="16">
                  <c:v>0.30323138599999999</c:v>
                </c:pt>
                <c:pt idx="17">
                  <c:v>0.28393988999999997</c:v>
                </c:pt>
                <c:pt idx="18">
                  <c:v>0.29809081900000001</c:v>
                </c:pt>
                <c:pt idx="19">
                  <c:v>0.37255656999999998</c:v>
                </c:pt>
                <c:pt idx="20">
                  <c:v>0.40289321</c:v>
                </c:pt>
                <c:pt idx="21">
                  <c:v>0.42739887599999998</c:v>
                </c:pt>
                <c:pt idx="22">
                  <c:v>0.395252098</c:v>
                </c:pt>
                <c:pt idx="23">
                  <c:v>0.41182021499999999</c:v>
                </c:pt>
                <c:pt idx="24">
                  <c:v>0.41344863500000001</c:v>
                </c:pt>
                <c:pt idx="25">
                  <c:v>0.38305665999999999</c:v>
                </c:pt>
                <c:pt idx="26">
                  <c:v>0.40767120000000001</c:v>
                </c:pt>
                <c:pt idx="27">
                  <c:v>0.378616487</c:v>
                </c:pt>
                <c:pt idx="28">
                  <c:v>0.34072957799999998</c:v>
                </c:pt>
                <c:pt idx="29">
                  <c:v>0.33783163700000002</c:v>
                </c:pt>
                <c:pt idx="30">
                  <c:v>0.35739259699999998</c:v>
                </c:pt>
                <c:pt idx="31">
                  <c:v>0.39930886100000001</c:v>
                </c:pt>
                <c:pt idx="32">
                  <c:v>0.425586091</c:v>
                </c:pt>
                <c:pt idx="33">
                  <c:v>0.42807529300000002</c:v>
                </c:pt>
                <c:pt idx="34">
                  <c:v>0.42697194100000002</c:v>
                </c:pt>
                <c:pt idx="35">
                  <c:v>0.44807892599999999</c:v>
                </c:pt>
                <c:pt idx="36">
                  <c:v>0.50826462500000003</c:v>
                </c:pt>
                <c:pt idx="37">
                  <c:v>0.54446275600000005</c:v>
                </c:pt>
                <c:pt idx="38">
                  <c:v>0.55111432199999999</c:v>
                </c:pt>
                <c:pt idx="39">
                  <c:v>0.60554408199999998</c:v>
                </c:pt>
                <c:pt idx="40">
                  <c:v>0.59876779800000002</c:v>
                </c:pt>
                <c:pt idx="41">
                  <c:v>0.650960592</c:v>
                </c:pt>
                <c:pt idx="42">
                  <c:v>0.703625206</c:v>
                </c:pt>
                <c:pt idx="43">
                  <c:v>0.72324724600000001</c:v>
                </c:pt>
                <c:pt idx="44">
                  <c:v>0.80584499700000001</c:v>
                </c:pt>
                <c:pt idx="45">
                  <c:v>0.86376052299999995</c:v>
                </c:pt>
                <c:pt idx="46">
                  <c:v>0.92500400699999996</c:v>
                </c:pt>
                <c:pt idx="47">
                  <c:v>0.94725117599999997</c:v>
                </c:pt>
                <c:pt idx="48">
                  <c:v>0.95536616500000004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F4D-4D04-9CEB-B626B64E5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004616"/>
        <c:axId val="470005008"/>
      </c:scatterChart>
      <c:valAx>
        <c:axId val="470004616"/>
        <c:scaling>
          <c:orientation val="minMax"/>
          <c:max val="12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munkanélküliségi ráta (%)</a:t>
                </a:r>
              </a:p>
            </c:rich>
          </c:tx>
          <c:layout>
            <c:manualLayout>
              <c:xMode val="edge"/>
              <c:yMode val="edge"/>
              <c:x val="0.32677887790307109"/>
              <c:y val="0.9192005208333333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0005008"/>
        <c:crosses val="autoZero"/>
        <c:crossBetween val="midCat"/>
        <c:majorUnit val="1"/>
      </c:valAx>
      <c:valAx>
        <c:axId val="470005008"/>
        <c:scaling>
          <c:orientation val="minMax"/>
          <c:min val="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versenyszféra</a:t>
                </a:r>
                <a:r>
                  <a:rPr lang="hu-HU" baseline="0"/>
                  <a:t> ü</a:t>
                </a:r>
                <a:r>
                  <a:rPr lang="hu-HU"/>
                  <a:t>res álláshely ráta (%)</a:t>
                </a:r>
              </a:p>
            </c:rich>
          </c:tx>
          <c:layout>
            <c:manualLayout>
              <c:xMode val="edge"/>
              <c:yMode val="edge"/>
              <c:x val="6.316139654808384E-5"/>
              <c:y val="6.841623263888903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0004616"/>
        <c:crosses val="autoZero"/>
        <c:crossBetween val="midCat"/>
        <c:majorUnit val="0.2"/>
      </c:valAx>
      <c:spPr>
        <a:pattFill>
          <a:fgClr>
            <a:srgbClr val="FFFFFF"/>
          </a:fgClr>
          <a:bgClr>
            <a:srgbClr val="FFFFFF"/>
          </a:bgClr>
        </a:pattFill>
      </c:spPr>
    </c:plotArea>
    <c:plotVisOnly val="1"/>
    <c:dispBlanksAs val="gap"/>
    <c:showDLblsOverMax val="0"/>
  </c:chart>
  <c:spPr>
    <a:solidFill>
      <a:schemeClr val="bg1"/>
    </a:solidFill>
    <a:ln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'c3-3'!$D$12</c:f>
              <c:strCache>
                <c:ptCount val="1"/>
                <c:pt idx="0">
                  <c:v>20th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</c:numCache>
            </c:numRef>
          </c:cat>
          <c:val>
            <c:numRef>
              <c:f>'c3-3'!$D$13:$D$300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1-4B52-BA4B-8E48E92CF489}"/>
            </c:ext>
          </c:extLst>
        </c:ser>
        <c:ser>
          <c:idx val="1"/>
          <c:order val="1"/>
          <c:tx>
            <c:strRef>
              <c:f>'c3-3'!$E$12</c:f>
              <c:strCache>
                <c:ptCount val="1"/>
                <c:pt idx="0">
                  <c:v>20-80 percentile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</c:numCache>
            </c:numRef>
          </c:cat>
          <c:val>
            <c:numRef>
              <c:f>'c3-3'!$E$13:$E$300</c:f>
              <c:numCache>
                <c:formatCode>0.0</c:formatCode>
                <c:ptCount val="288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2.1552150600000006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1-4B52-BA4B-8E48E92CF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68392"/>
        <c:axId val="554768784"/>
      </c:areaChart>
      <c:lineChart>
        <c:grouping val="standard"/>
        <c:varyColors val="0"/>
        <c:ser>
          <c:idx val="2"/>
          <c:order val="2"/>
          <c:tx>
            <c:strRef>
              <c:f>'c3-3'!$F$12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</c:numCache>
            </c:numRef>
          </c:cat>
          <c:val>
            <c:numRef>
              <c:f>'c3-3'!$F$13:$F$300</c:f>
              <c:numCache>
                <c:formatCode>0.0</c:formatCode>
                <c:ptCount val="288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1.7336039999999999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1-4B52-BA4B-8E48E92CF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26360"/>
        <c:axId val="938418160"/>
      </c:lineChart>
      <c:dateAx>
        <c:axId val="554768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54768784"/>
        <c:crosses val="autoZero"/>
        <c:auto val="1"/>
        <c:lblOffset val="100"/>
        <c:baseTimeUnit val="months"/>
        <c:majorUnit val="12"/>
        <c:majorTimeUnit val="months"/>
      </c:dateAx>
      <c:valAx>
        <c:axId val="554768784"/>
        <c:scaling>
          <c:orientation val="minMax"/>
          <c:max val="11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3994708994708997E-2"/>
              <c:y val="1.406684027777777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54768392"/>
        <c:crosses val="autoZero"/>
        <c:crossBetween val="between"/>
        <c:majorUnit val="1"/>
      </c:valAx>
      <c:valAx>
        <c:axId val="938418160"/>
        <c:scaling>
          <c:orientation val="minMax"/>
          <c:max val="11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61541005291005"/>
              <c:y val="5.79861111111109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938426360"/>
        <c:crosses val="max"/>
        <c:crossBetween val="between"/>
        <c:majorUnit val="1"/>
      </c:valAx>
      <c:dateAx>
        <c:axId val="9384263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3841816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1899801587301582E-2"/>
          <c:y val="0.88240364583333331"/>
          <c:w val="0.86510416666666667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03020833333333"/>
          <c:y val="6.4289062500000008E-2"/>
          <c:w val="0.74415555555555557"/>
          <c:h val="0.7490876736111149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Pt>
            <c:idx val="0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808-4D6C-8A77-DFF0353EA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1-A808-4D6C-8A77-DFF0353EA8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A808-4D6C-8A77-DFF0353EA8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3-A808-4D6C-8A77-DFF0353EA858}"/>
              </c:ext>
            </c:extLst>
          </c:dPt>
          <c:dPt>
            <c:idx val="15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08-4D6C-8A77-DFF0353EA858}"/>
              </c:ext>
            </c:extLst>
          </c:dPt>
          <c:dPt>
            <c:idx val="21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A4-4F1A-8AAB-BE511E0931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5-A808-4D6C-8A77-DFF0353EA858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A808-4D6C-8A77-DFF0353EA85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808-4D6C-8A77-DFF0353EA858}"/>
              </c:ext>
            </c:extLst>
          </c:dPt>
          <c:dPt>
            <c:idx val="39"/>
            <c:bubble3D val="0"/>
            <c:spPr>
              <a:ln>
                <a:solidFill>
                  <a:schemeClr val="accent6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808-4D6C-8A77-DFF0353EA858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A-A808-4D6C-8A77-DFF0353EA858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0B-A808-4D6C-8A77-DFF0353EA858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C-A808-4D6C-8A77-DFF0353EA858}"/>
              </c:ext>
            </c:extLst>
          </c:dPt>
          <c:dPt>
            <c:idx val="48"/>
            <c:marker>
              <c:spPr>
                <a:solidFill>
                  <a:srgbClr val="C00000"/>
                </a:solidFill>
                <a:ln>
                  <a:solidFill>
                    <a:srgbClr val="C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A-4FC7-8370-95A70F520293}"/>
              </c:ext>
            </c:extLst>
          </c:dPt>
          <c:xVal>
            <c:numRef>
              <c:f>'c3-29'!$C$11:$C$60</c:f>
              <c:numCache>
                <c:formatCode>0.0000</c:formatCode>
                <c:ptCount val="50"/>
                <c:pt idx="0">
                  <c:v>6.8227234146332716</c:v>
                </c:pt>
                <c:pt idx="1">
                  <c:v>7.2580344854089631</c:v>
                </c:pt>
                <c:pt idx="2">
                  <c:v>7.3633835097318636</c:v>
                </c:pt>
                <c:pt idx="3">
                  <c:v>7.4768682447998494</c:v>
                </c:pt>
                <c:pt idx="4">
                  <c:v>7.3715020338079009</c:v>
                </c:pt>
                <c:pt idx="5">
                  <c:v>7.3514182095483083</c:v>
                </c:pt>
                <c:pt idx="6">
                  <c:v>7.6387133076504243</c:v>
                </c:pt>
                <c:pt idx="7">
                  <c:v>7.6234967032463175</c:v>
                </c:pt>
                <c:pt idx="8">
                  <c:v>7.1899852099197989</c:v>
                </c:pt>
                <c:pt idx="9">
                  <c:v>7.1623187503624655</c:v>
                </c:pt>
                <c:pt idx="10">
                  <c:v>7.3650735268257295</c:v>
                </c:pt>
                <c:pt idx="11">
                  <c:v>7.9349430308682987</c:v>
                </c:pt>
                <c:pt idx="12">
                  <c:v>7.5656493007328667</c:v>
                </c:pt>
                <c:pt idx="13">
                  <c:v>7.7167270030285522</c:v>
                </c:pt>
                <c:pt idx="14">
                  <c:v>7.8050739784532466</c:v>
                </c:pt>
                <c:pt idx="15">
                  <c:v>8.2182897961008923</c:v>
                </c:pt>
                <c:pt idx="16">
                  <c:v>9.2447911550161983</c:v>
                </c:pt>
                <c:pt idx="17">
                  <c:v>9.7747749054607613</c:v>
                </c:pt>
                <c:pt idx="18">
                  <c:v>10.524413586712358</c:v>
                </c:pt>
                <c:pt idx="19">
                  <c:v>10.645903413546881</c:v>
                </c:pt>
                <c:pt idx="20">
                  <c:v>11.172524765397677</c:v>
                </c:pt>
                <c:pt idx="21">
                  <c:v>11.379475946499483</c:v>
                </c:pt>
                <c:pt idx="22">
                  <c:v>11.079317396905202</c:v>
                </c:pt>
                <c:pt idx="23">
                  <c:v>11.064914478423358</c:v>
                </c:pt>
                <c:pt idx="24">
                  <c:v>11.105727737763711</c:v>
                </c:pt>
                <c:pt idx="25">
                  <c:v>11.057111484529987</c:v>
                </c:pt>
                <c:pt idx="26">
                  <c:v>10.976722531720707</c:v>
                </c:pt>
                <c:pt idx="27">
                  <c:v>10.979244941491917</c:v>
                </c:pt>
                <c:pt idx="28">
                  <c:v>11.223166749911194</c:v>
                </c:pt>
                <c:pt idx="29">
                  <c:v>11.166011656320819</c:v>
                </c:pt>
                <c:pt idx="30">
                  <c:v>10.7217429066643</c:v>
                </c:pt>
                <c:pt idx="31">
                  <c:v>10.890410162084242</c:v>
                </c:pt>
                <c:pt idx="32">
                  <c:v>10.897009504577811</c:v>
                </c:pt>
                <c:pt idx="33">
                  <c:v>10.338363089018996</c:v>
                </c:pt>
                <c:pt idx="34">
                  <c:v>10.070309892160532</c:v>
                </c:pt>
                <c:pt idx="35">
                  <c:v>9.3505173394609642</c:v>
                </c:pt>
                <c:pt idx="36">
                  <c:v>7.7617084406275669</c:v>
                </c:pt>
                <c:pt idx="37">
                  <c:v>8.2342176308828137</c:v>
                </c:pt>
                <c:pt idx="38">
                  <c:v>7.579523454511925</c:v>
                </c:pt>
                <c:pt idx="39">
                  <c:v>7.3160375945045937</c:v>
                </c:pt>
                <c:pt idx="40">
                  <c:v>7.3063903011245381</c:v>
                </c:pt>
                <c:pt idx="41">
                  <c:v>6.9966241159262728</c:v>
                </c:pt>
                <c:pt idx="42">
                  <c:v>6.5738009204214451</c:v>
                </c:pt>
                <c:pt idx="43">
                  <c:v>6.3322576919269915</c:v>
                </c:pt>
                <c:pt idx="44">
                  <c:v>5.6480372241907544</c:v>
                </c:pt>
                <c:pt idx="45">
                  <c:v>5.2054577088124629</c:v>
                </c:pt>
                <c:pt idx="46">
                  <c:v>5.0177838429102115</c:v>
                </c:pt>
                <c:pt idx="47">
                  <c:v>4.5467756836341673</c:v>
                </c:pt>
                <c:pt idx="48">
                  <c:v>4.2443729933044585</c:v>
                </c:pt>
              </c:numCache>
            </c:numRef>
          </c:xVal>
          <c:yVal>
            <c:numRef>
              <c:f>'c3-29'!$B$11:$B$60</c:f>
              <c:numCache>
                <c:formatCode>0.0000</c:formatCode>
                <c:ptCount val="50"/>
                <c:pt idx="0">
                  <c:v>0.44298174200000001</c:v>
                </c:pt>
                <c:pt idx="1">
                  <c:v>0.45854126299999998</c:v>
                </c:pt>
                <c:pt idx="2">
                  <c:v>0.461915301</c:v>
                </c:pt>
                <c:pt idx="3">
                  <c:v>0.45301921499999998</c:v>
                </c:pt>
                <c:pt idx="4">
                  <c:v>0.51754314599999995</c:v>
                </c:pt>
                <c:pt idx="5">
                  <c:v>0.50128967999999996</c:v>
                </c:pt>
                <c:pt idx="6">
                  <c:v>0.53323283499999996</c:v>
                </c:pt>
                <c:pt idx="7">
                  <c:v>0.58208957800000005</c:v>
                </c:pt>
                <c:pt idx="8">
                  <c:v>0.62228009399999995</c:v>
                </c:pt>
                <c:pt idx="9">
                  <c:v>0.61392539000000002</c:v>
                </c:pt>
                <c:pt idx="10">
                  <c:v>0.62554374400000001</c:v>
                </c:pt>
                <c:pt idx="11">
                  <c:v>0.63057622800000002</c:v>
                </c:pt>
                <c:pt idx="12">
                  <c:v>0.632573681</c:v>
                </c:pt>
                <c:pt idx="13">
                  <c:v>0.64475464900000001</c:v>
                </c:pt>
                <c:pt idx="14">
                  <c:v>0.57640061499999995</c:v>
                </c:pt>
                <c:pt idx="15">
                  <c:v>0.43993747</c:v>
                </c:pt>
                <c:pt idx="16">
                  <c:v>0.30323138599999999</c:v>
                </c:pt>
                <c:pt idx="17">
                  <c:v>0.28393988999999997</c:v>
                </c:pt>
                <c:pt idx="18">
                  <c:v>0.29809081900000001</c:v>
                </c:pt>
                <c:pt idx="19">
                  <c:v>0.37255656999999998</c:v>
                </c:pt>
                <c:pt idx="20">
                  <c:v>0.40289321</c:v>
                </c:pt>
                <c:pt idx="21">
                  <c:v>0.42739887599999998</c:v>
                </c:pt>
                <c:pt idx="22">
                  <c:v>0.395252098</c:v>
                </c:pt>
                <c:pt idx="23">
                  <c:v>0.41182021499999999</c:v>
                </c:pt>
                <c:pt idx="24">
                  <c:v>0.41344863500000001</c:v>
                </c:pt>
                <c:pt idx="25">
                  <c:v>0.38305665999999999</c:v>
                </c:pt>
                <c:pt idx="26">
                  <c:v>0.40767120000000001</c:v>
                </c:pt>
                <c:pt idx="27">
                  <c:v>0.378616487</c:v>
                </c:pt>
                <c:pt idx="28">
                  <c:v>0.34072957799999998</c:v>
                </c:pt>
                <c:pt idx="29">
                  <c:v>0.33783163700000002</c:v>
                </c:pt>
                <c:pt idx="30">
                  <c:v>0.35739259699999998</c:v>
                </c:pt>
                <c:pt idx="31">
                  <c:v>0.39930886100000001</c:v>
                </c:pt>
                <c:pt idx="32">
                  <c:v>0.425586091</c:v>
                </c:pt>
                <c:pt idx="33">
                  <c:v>0.42807529300000002</c:v>
                </c:pt>
                <c:pt idx="34">
                  <c:v>0.42697194100000002</c:v>
                </c:pt>
                <c:pt idx="35">
                  <c:v>0.44807892599999999</c:v>
                </c:pt>
                <c:pt idx="36">
                  <c:v>0.50826462500000003</c:v>
                </c:pt>
                <c:pt idx="37">
                  <c:v>0.54446275600000005</c:v>
                </c:pt>
                <c:pt idx="38">
                  <c:v>0.55111432199999999</c:v>
                </c:pt>
                <c:pt idx="39">
                  <c:v>0.60554408199999998</c:v>
                </c:pt>
                <c:pt idx="40">
                  <c:v>0.59876779800000002</c:v>
                </c:pt>
                <c:pt idx="41">
                  <c:v>0.650960592</c:v>
                </c:pt>
                <c:pt idx="42">
                  <c:v>0.703625206</c:v>
                </c:pt>
                <c:pt idx="43">
                  <c:v>0.72324724600000001</c:v>
                </c:pt>
                <c:pt idx="44">
                  <c:v>0.80584499700000001</c:v>
                </c:pt>
                <c:pt idx="45">
                  <c:v>0.86376052299999995</c:v>
                </c:pt>
                <c:pt idx="46">
                  <c:v>0.92500400699999996</c:v>
                </c:pt>
                <c:pt idx="47">
                  <c:v>0.94725117599999997</c:v>
                </c:pt>
                <c:pt idx="48">
                  <c:v>0.95536616500000004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808-4D6C-8A77-DFF0353E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015592"/>
        <c:axId val="470005400"/>
      </c:scatterChart>
      <c:valAx>
        <c:axId val="470015592"/>
        <c:scaling>
          <c:orientation val="minMax"/>
          <c:min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Unemployment rate (%)</a:t>
                </a:r>
              </a:p>
            </c:rich>
          </c:tx>
          <c:layout>
            <c:manualLayout>
              <c:xMode val="edge"/>
              <c:yMode val="edge"/>
              <c:x val="0.32677887790307142"/>
              <c:y val="0.9192005208333333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0005400"/>
        <c:crosses val="autoZero"/>
        <c:crossBetween val="midCat"/>
        <c:majorUnit val="1"/>
      </c:valAx>
      <c:valAx>
        <c:axId val="470005400"/>
        <c:scaling>
          <c:orientation val="minMax"/>
          <c:min val="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Private sector</a:t>
                </a:r>
                <a:r>
                  <a:rPr lang="hu-HU" baseline="0"/>
                  <a:t> vacancy rate (%)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6.3161396548080912E-5"/>
              <c:y val="0.1345620659722229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0015592"/>
        <c:crosses val="autoZero"/>
        <c:crossBetween val="midCat"/>
        <c:majorUnit val="0.2"/>
      </c:valAx>
      <c:spPr>
        <a:pattFill>
          <a:fgClr>
            <a:srgbClr val="FFFFFF"/>
          </a:fgClr>
          <a:bgClr>
            <a:srgbClr val="FFFFFF"/>
          </a:bgClr>
        </a:pattFill>
      </c:spPr>
    </c:plotArea>
    <c:plotVisOnly val="1"/>
    <c:dispBlanksAs val="gap"/>
    <c:showDLblsOverMax val="0"/>
  </c:chart>
  <c:spPr>
    <a:solidFill>
      <a:schemeClr val="bg1"/>
    </a:solidFill>
    <a:ln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9.2305121527777784E-2"/>
          <c:w val="0.82729107699265969"/>
          <c:h val="0.59178472222222223"/>
        </c:manualLayout>
      </c:layout>
      <c:lineChart>
        <c:grouping val="standard"/>
        <c:varyColors val="0"/>
        <c:ser>
          <c:idx val="1"/>
          <c:order val="0"/>
          <c:tx>
            <c:strRef>
              <c:f>'c3-30'!$B$13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'c3-30'!$A$23:$A$76</c:f>
              <c:numCache>
                <c:formatCode>m/d/yyyy</c:formatCode>
                <c:ptCount val="54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</c:numCache>
            </c:numRef>
          </c:cat>
          <c:val>
            <c:numRef>
              <c:f>'c3-30'!$B$23:$B$76</c:f>
              <c:numCache>
                <c:formatCode>0.00</c:formatCode>
                <c:ptCount val="54"/>
                <c:pt idx="0">
                  <c:v>0.97840000000000005</c:v>
                </c:pt>
                <c:pt idx="1">
                  <c:v>0.48870000000000002</c:v>
                </c:pt>
                <c:pt idx="2">
                  <c:v>0.87580000000000002</c:v>
                </c:pt>
                <c:pt idx="3">
                  <c:v>1.0445</c:v>
                </c:pt>
                <c:pt idx="4">
                  <c:v>1.6427</c:v>
                </c:pt>
                <c:pt idx="5">
                  <c:v>2.7082999999999999</c:v>
                </c:pt>
                <c:pt idx="6">
                  <c:v>3.0314999999999999</c:v>
                </c:pt>
                <c:pt idx="7">
                  <c:v>3.6648000000000001</c:v>
                </c:pt>
                <c:pt idx="8">
                  <c:v>4.0309999999999997</c:v>
                </c:pt>
                <c:pt idx="9">
                  <c:v>4.7202999999999999</c:v>
                </c:pt>
                <c:pt idx="10">
                  <c:v>4.8506</c:v>
                </c:pt>
                <c:pt idx="11">
                  <c:v>5.4265999999999996</c:v>
                </c:pt>
                <c:pt idx="12">
                  <c:v>4.2397</c:v>
                </c:pt>
                <c:pt idx="13">
                  <c:v>4.0126999999999997</c:v>
                </c:pt>
                <c:pt idx="14">
                  <c:v>4.3376000000000001</c:v>
                </c:pt>
                <c:pt idx="15">
                  <c:v>4.1166</c:v>
                </c:pt>
                <c:pt idx="16">
                  <c:v>3.6324999999999998</c:v>
                </c:pt>
                <c:pt idx="17">
                  <c:v>3.0466000000000002</c:v>
                </c:pt>
                <c:pt idx="18">
                  <c:v>2.3422000000000001</c:v>
                </c:pt>
                <c:pt idx="19">
                  <c:v>-1.1057999999999999</c:v>
                </c:pt>
                <c:pt idx="20">
                  <c:v>-4.8141999999999996</c:v>
                </c:pt>
                <c:pt idx="21">
                  <c:v>-4.8032000000000004</c:v>
                </c:pt>
                <c:pt idx="22">
                  <c:v>-4.8476999999999997</c:v>
                </c:pt>
                <c:pt idx="23">
                  <c:v>-4.5262000000000002</c:v>
                </c:pt>
                <c:pt idx="24">
                  <c:v>-3.9609000000000001</c:v>
                </c:pt>
                <c:pt idx="25">
                  <c:v>-3.0049000000000001</c:v>
                </c:pt>
                <c:pt idx="26">
                  <c:v>-2.5666000000000002</c:v>
                </c:pt>
                <c:pt idx="27">
                  <c:v>-2.4704999999999999</c:v>
                </c:pt>
                <c:pt idx="28">
                  <c:v>-1.7910999999999999</c:v>
                </c:pt>
                <c:pt idx="29">
                  <c:v>-1.7824</c:v>
                </c:pt>
                <c:pt idx="30">
                  <c:v>-1.7170000000000001</c:v>
                </c:pt>
                <c:pt idx="31">
                  <c:v>-1.0733999999999999</c:v>
                </c:pt>
                <c:pt idx="32">
                  <c:v>-2.99</c:v>
                </c:pt>
                <c:pt idx="33">
                  <c:v>-2.9866000000000001</c:v>
                </c:pt>
                <c:pt idx="34">
                  <c:v>-2.9834999999999998</c:v>
                </c:pt>
                <c:pt idx="35">
                  <c:v>-3.8424</c:v>
                </c:pt>
                <c:pt idx="36">
                  <c:v>-3.8534000000000002</c:v>
                </c:pt>
                <c:pt idx="37">
                  <c:v>-3.7961999999999998</c:v>
                </c:pt>
                <c:pt idx="38">
                  <c:v>-3.1305999999999998</c:v>
                </c:pt>
                <c:pt idx="39">
                  <c:v>-2.6926000000000001</c:v>
                </c:pt>
                <c:pt idx="40">
                  <c:v>-2.9188000000000001</c:v>
                </c:pt>
                <c:pt idx="41">
                  <c:v>-2.4813999999999998</c:v>
                </c:pt>
                <c:pt idx="42">
                  <c:v>-2.14</c:v>
                </c:pt>
                <c:pt idx="43">
                  <c:v>-1.7096</c:v>
                </c:pt>
                <c:pt idx="44">
                  <c:v>-1.4987999999999999</c:v>
                </c:pt>
                <c:pt idx="45">
                  <c:v>-1.3857999999999999</c:v>
                </c:pt>
                <c:pt idx="46">
                  <c:v>-0.91693999999999998</c:v>
                </c:pt>
                <c:pt idx="47">
                  <c:v>-0.82674000000000003</c:v>
                </c:pt>
                <c:pt idx="48">
                  <c:v>-1.8028999999999999</c:v>
                </c:pt>
                <c:pt idx="49">
                  <c:v>-1.5568</c:v>
                </c:pt>
                <c:pt idx="50">
                  <c:v>-1.0843</c:v>
                </c:pt>
                <c:pt idx="51">
                  <c:v>-1.3389</c:v>
                </c:pt>
                <c:pt idx="52">
                  <c:v>-0.59128999999999998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4-45CD-8426-94ED9B62D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1072"/>
        <c:axId val="604791464"/>
      </c:lineChart>
      <c:lineChart>
        <c:grouping val="standard"/>
        <c:varyColors val="0"/>
        <c:ser>
          <c:idx val="0"/>
          <c:order val="1"/>
          <c:tx>
            <c:strRef>
              <c:f>'c3-30'!$D$13</c:f>
              <c:strCache>
                <c:ptCount val="1"/>
                <c:pt idx="0">
                  <c:v>Ipari kapacitáskihasználtság (jobb tengely)*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'c3-30'!$A$23:$A$76</c:f>
              <c:numCache>
                <c:formatCode>m/d/yyyy</c:formatCode>
                <c:ptCount val="54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</c:numCache>
            </c:numRef>
          </c:cat>
          <c:val>
            <c:numRef>
              <c:f>'c3-30'!$D$23:$D$76</c:f>
              <c:numCache>
                <c:formatCode>0.0</c:formatCode>
                <c:ptCount val="54"/>
                <c:pt idx="0">
                  <c:v>80.973710823277102</c:v>
                </c:pt>
                <c:pt idx="1">
                  <c:v>81.338696498520903</c:v>
                </c:pt>
                <c:pt idx="2">
                  <c:v>81.2397415184045</c:v>
                </c:pt>
                <c:pt idx="3">
                  <c:v>80.747521036702807</c:v>
                </c:pt>
                <c:pt idx="4">
                  <c:v>81.039996482672905</c:v>
                </c:pt>
                <c:pt idx="5">
                  <c:v>82.600794312785297</c:v>
                </c:pt>
                <c:pt idx="6">
                  <c:v>83.209374794421507</c:v>
                </c:pt>
                <c:pt idx="7">
                  <c:v>83.450193948245797</c:v>
                </c:pt>
                <c:pt idx="8">
                  <c:v>84.399784042541896</c:v>
                </c:pt>
                <c:pt idx="9">
                  <c:v>84.5264644612339</c:v>
                </c:pt>
                <c:pt idx="10">
                  <c:v>84.728466920573894</c:v>
                </c:pt>
                <c:pt idx="11">
                  <c:v>85.702021840038398</c:v>
                </c:pt>
                <c:pt idx="12">
                  <c:v>85.262900778373904</c:v>
                </c:pt>
                <c:pt idx="13">
                  <c:v>84.676430994326594</c:v>
                </c:pt>
                <c:pt idx="14">
                  <c:v>85.215172223096801</c:v>
                </c:pt>
                <c:pt idx="15">
                  <c:v>84.963847011535506</c:v>
                </c:pt>
                <c:pt idx="16">
                  <c:v>84.8707844179593</c:v>
                </c:pt>
                <c:pt idx="17">
                  <c:v>85.534898680940302</c:v>
                </c:pt>
                <c:pt idx="18">
                  <c:v>84.713387308316598</c:v>
                </c:pt>
                <c:pt idx="19">
                  <c:v>80.904002406454694</c:v>
                </c:pt>
                <c:pt idx="20">
                  <c:v>75.057617003558605</c:v>
                </c:pt>
                <c:pt idx="21">
                  <c:v>70.7699197728558</c:v>
                </c:pt>
                <c:pt idx="22">
                  <c:v>70.951899050877202</c:v>
                </c:pt>
                <c:pt idx="23">
                  <c:v>73.741493666345605</c:v>
                </c:pt>
                <c:pt idx="24">
                  <c:v>76.491981485562306</c:v>
                </c:pt>
                <c:pt idx="25">
                  <c:v>77.706985253704403</c:v>
                </c:pt>
                <c:pt idx="26">
                  <c:v>77.334163542513494</c:v>
                </c:pt>
                <c:pt idx="27">
                  <c:v>77.548069011445406</c:v>
                </c:pt>
                <c:pt idx="28">
                  <c:v>79.044387569353106</c:v>
                </c:pt>
                <c:pt idx="29">
                  <c:v>79.332394553889102</c:v>
                </c:pt>
                <c:pt idx="30">
                  <c:v>77.596437774226303</c:v>
                </c:pt>
                <c:pt idx="31">
                  <c:v>75.803575782381301</c:v>
                </c:pt>
                <c:pt idx="32">
                  <c:v>76.110131941977897</c:v>
                </c:pt>
                <c:pt idx="33">
                  <c:v>77.068246911323101</c:v>
                </c:pt>
                <c:pt idx="34">
                  <c:v>77.095811751901294</c:v>
                </c:pt>
                <c:pt idx="35">
                  <c:v>76.472743391035394</c:v>
                </c:pt>
                <c:pt idx="36">
                  <c:v>75.864303731030503</c:v>
                </c:pt>
                <c:pt idx="37">
                  <c:v>76.155629614714599</c:v>
                </c:pt>
                <c:pt idx="38">
                  <c:v>77.221556493917802</c:v>
                </c:pt>
                <c:pt idx="39">
                  <c:v>78.613226584200007</c:v>
                </c:pt>
                <c:pt idx="40">
                  <c:v>79.176422031450699</c:v>
                </c:pt>
                <c:pt idx="41">
                  <c:v>79.349235315751997</c:v>
                </c:pt>
                <c:pt idx="42">
                  <c:v>80.207349505097199</c:v>
                </c:pt>
                <c:pt idx="43">
                  <c:v>81.876508485344303</c:v>
                </c:pt>
                <c:pt idx="44">
                  <c:v>82.342528858015598</c:v>
                </c:pt>
                <c:pt idx="45">
                  <c:v>81.805467096263499</c:v>
                </c:pt>
                <c:pt idx="46">
                  <c:v>81.581405142809302</c:v>
                </c:pt>
                <c:pt idx="47">
                  <c:v>81.472557288183197</c:v>
                </c:pt>
                <c:pt idx="48">
                  <c:v>81.470881293486102</c:v>
                </c:pt>
                <c:pt idx="49">
                  <c:v>81.938699654057004</c:v>
                </c:pt>
                <c:pt idx="50">
                  <c:v>82.099589741848405</c:v>
                </c:pt>
                <c:pt idx="51">
                  <c:v>80.930447855609401</c:v>
                </c:pt>
                <c:pt idx="52">
                  <c:v>80.883680497401201</c:v>
                </c:pt>
                <c:pt idx="53">
                  <c:v>82.354069973217904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4-45CD-8426-94ED9B62D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2248"/>
        <c:axId val="604791856"/>
      </c:lineChart>
      <c:dateAx>
        <c:axId val="60479107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479146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791464"/>
        <c:scaling>
          <c:orientation val="minMax"/>
          <c:max val="6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5700195928668677E-2"/>
              <c:y val="1.782830707458648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4791072"/>
        <c:crosses val="autoZero"/>
        <c:crossBetween val="between"/>
        <c:majorUnit val="2"/>
      </c:valAx>
      <c:valAx>
        <c:axId val="604791856"/>
        <c:scaling>
          <c:orientation val="minMax"/>
          <c:max val="95"/>
          <c:min val="65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604792248"/>
        <c:crosses val="max"/>
        <c:crossBetween val="between"/>
        <c:majorUnit val="5"/>
      </c:valAx>
      <c:dateAx>
        <c:axId val="6047922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0479185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851822916666662"/>
          <c:w val="1"/>
          <c:h val="0.171481770833333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61148954741849615"/>
        </c:manualLayout>
      </c:layout>
      <c:lineChart>
        <c:grouping val="standard"/>
        <c:varyColors val="0"/>
        <c:ser>
          <c:idx val="1"/>
          <c:order val="0"/>
          <c:tx>
            <c:strRef>
              <c:f>'c3-30'!$B$14</c:f>
              <c:strCache>
                <c:ptCount val="1"/>
                <c:pt idx="0">
                  <c:v>Output gap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'c3-30'!$A$23:$A$76</c:f>
              <c:numCache>
                <c:formatCode>m/d/yyyy</c:formatCode>
                <c:ptCount val="54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</c:numCache>
            </c:numRef>
          </c:cat>
          <c:val>
            <c:numRef>
              <c:f>'c3-30'!$B$23:$B$76</c:f>
              <c:numCache>
                <c:formatCode>0.00</c:formatCode>
                <c:ptCount val="54"/>
                <c:pt idx="0">
                  <c:v>0.97840000000000005</c:v>
                </c:pt>
                <c:pt idx="1">
                  <c:v>0.48870000000000002</c:v>
                </c:pt>
                <c:pt idx="2">
                  <c:v>0.87580000000000002</c:v>
                </c:pt>
                <c:pt idx="3">
                  <c:v>1.0445</c:v>
                </c:pt>
                <c:pt idx="4">
                  <c:v>1.6427</c:v>
                </c:pt>
                <c:pt idx="5">
                  <c:v>2.7082999999999999</c:v>
                </c:pt>
                <c:pt idx="6">
                  <c:v>3.0314999999999999</c:v>
                </c:pt>
                <c:pt idx="7">
                  <c:v>3.6648000000000001</c:v>
                </c:pt>
                <c:pt idx="8">
                  <c:v>4.0309999999999997</c:v>
                </c:pt>
                <c:pt idx="9">
                  <c:v>4.7202999999999999</c:v>
                </c:pt>
                <c:pt idx="10">
                  <c:v>4.8506</c:v>
                </c:pt>
                <c:pt idx="11">
                  <c:v>5.4265999999999996</c:v>
                </c:pt>
                <c:pt idx="12">
                  <c:v>4.2397</c:v>
                </c:pt>
                <c:pt idx="13">
                  <c:v>4.0126999999999997</c:v>
                </c:pt>
                <c:pt idx="14">
                  <c:v>4.3376000000000001</c:v>
                </c:pt>
                <c:pt idx="15">
                  <c:v>4.1166</c:v>
                </c:pt>
                <c:pt idx="16">
                  <c:v>3.6324999999999998</c:v>
                </c:pt>
                <c:pt idx="17">
                  <c:v>3.0466000000000002</c:v>
                </c:pt>
                <c:pt idx="18">
                  <c:v>2.3422000000000001</c:v>
                </c:pt>
                <c:pt idx="19">
                  <c:v>-1.1057999999999999</c:v>
                </c:pt>
                <c:pt idx="20">
                  <c:v>-4.8141999999999996</c:v>
                </c:pt>
                <c:pt idx="21">
                  <c:v>-4.8032000000000004</c:v>
                </c:pt>
                <c:pt idx="22">
                  <c:v>-4.8476999999999997</c:v>
                </c:pt>
                <c:pt idx="23">
                  <c:v>-4.5262000000000002</c:v>
                </c:pt>
                <c:pt idx="24">
                  <c:v>-3.9609000000000001</c:v>
                </c:pt>
                <c:pt idx="25">
                  <c:v>-3.0049000000000001</c:v>
                </c:pt>
                <c:pt idx="26">
                  <c:v>-2.5666000000000002</c:v>
                </c:pt>
                <c:pt idx="27">
                  <c:v>-2.4704999999999999</c:v>
                </c:pt>
                <c:pt idx="28">
                  <c:v>-1.7910999999999999</c:v>
                </c:pt>
                <c:pt idx="29">
                  <c:v>-1.7824</c:v>
                </c:pt>
                <c:pt idx="30">
                  <c:v>-1.7170000000000001</c:v>
                </c:pt>
                <c:pt idx="31">
                  <c:v>-1.0733999999999999</c:v>
                </c:pt>
                <c:pt idx="32">
                  <c:v>-2.99</c:v>
                </c:pt>
                <c:pt idx="33">
                  <c:v>-2.9866000000000001</c:v>
                </c:pt>
                <c:pt idx="34">
                  <c:v>-2.9834999999999998</c:v>
                </c:pt>
                <c:pt idx="35">
                  <c:v>-3.8424</c:v>
                </c:pt>
                <c:pt idx="36">
                  <c:v>-3.8534000000000002</c:v>
                </c:pt>
                <c:pt idx="37">
                  <c:v>-3.7961999999999998</c:v>
                </c:pt>
                <c:pt idx="38">
                  <c:v>-3.1305999999999998</c:v>
                </c:pt>
                <c:pt idx="39">
                  <c:v>-2.6926000000000001</c:v>
                </c:pt>
                <c:pt idx="40">
                  <c:v>-2.9188000000000001</c:v>
                </c:pt>
                <c:pt idx="41">
                  <c:v>-2.4813999999999998</c:v>
                </c:pt>
                <c:pt idx="42">
                  <c:v>-2.14</c:v>
                </c:pt>
                <c:pt idx="43">
                  <c:v>-1.7096</c:v>
                </c:pt>
                <c:pt idx="44">
                  <c:v>-1.4987999999999999</c:v>
                </c:pt>
                <c:pt idx="45">
                  <c:v>-1.3857999999999999</c:v>
                </c:pt>
                <c:pt idx="46">
                  <c:v>-0.91693999999999998</c:v>
                </c:pt>
                <c:pt idx="47">
                  <c:v>-0.82674000000000003</c:v>
                </c:pt>
                <c:pt idx="48">
                  <c:v>-1.8028999999999999</c:v>
                </c:pt>
                <c:pt idx="49">
                  <c:v>-1.5568</c:v>
                </c:pt>
                <c:pt idx="50">
                  <c:v>-1.0843</c:v>
                </c:pt>
                <c:pt idx="51">
                  <c:v>-1.3389</c:v>
                </c:pt>
                <c:pt idx="52">
                  <c:v>-0.59128999999999998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E-4A0E-9F33-74FAD421C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3032"/>
        <c:axId val="604793424"/>
      </c:lineChart>
      <c:lineChart>
        <c:grouping val="standard"/>
        <c:varyColors val="0"/>
        <c:ser>
          <c:idx val="0"/>
          <c:order val="1"/>
          <c:tx>
            <c:strRef>
              <c:f>'c3-30'!$D$14</c:f>
              <c:strCache>
                <c:ptCount val="1"/>
                <c:pt idx="0">
                  <c:v>Industrial capacity utilisation (right axis)*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'c3-30'!$A$23:$A$76</c:f>
              <c:numCache>
                <c:formatCode>m/d/yyyy</c:formatCode>
                <c:ptCount val="54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</c:numCache>
            </c:numRef>
          </c:cat>
          <c:val>
            <c:numRef>
              <c:f>'c3-30'!$D$23:$D$76</c:f>
              <c:numCache>
                <c:formatCode>0.0</c:formatCode>
                <c:ptCount val="54"/>
                <c:pt idx="0">
                  <c:v>80.973710823277102</c:v>
                </c:pt>
                <c:pt idx="1">
                  <c:v>81.338696498520903</c:v>
                </c:pt>
                <c:pt idx="2">
                  <c:v>81.2397415184045</c:v>
                </c:pt>
                <c:pt idx="3">
                  <c:v>80.747521036702807</c:v>
                </c:pt>
                <c:pt idx="4">
                  <c:v>81.039996482672905</c:v>
                </c:pt>
                <c:pt idx="5">
                  <c:v>82.600794312785297</c:v>
                </c:pt>
                <c:pt idx="6">
                  <c:v>83.209374794421507</c:v>
                </c:pt>
                <c:pt idx="7">
                  <c:v>83.450193948245797</c:v>
                </c:pt>
                <c:pt idx="8">
                  <c:v>84.399784042541896</c:v>
                </c:pt>
                <c:pt idx="9">
                  <c:v>84.5264644612339</c:v>
                </c:pt>
                <c:pt idx="10">
                  <c:v>84.728466920573894</c:v>
                </c:pt>
                <c:pt idx="11">
                  <c:v>85.702021840038398</c:v>
                </c:pt>
                <c:pt idx="12">
                  <c:v>85.262900778373904</c:v>
                </c:pt>
                <c:pt idx="13">
                  <c:v>84.676430994326594</c:v>
                </c:pt>
                <c:pt idx="14">
                  <c:v>85.215172223096801</c:v>
                </c:pt>
                <c:pt idx="15">
                  <c:v>84.963847011535506</c:v>
                </c:pt>
                <c:pt idx="16">
                  <c:v>84.8707844179593</c:v>
                </c:pt>
                <c:pt idx="17">
                  <c:v>85.534898680940302</c:v>
                </c:pt>
                <c:pt idx="18">
                  <c:v>84.713387308316598</c:v>
                </c:pt>
                <c:pt idx="19">
                  <c:v>80.904002406454694</c:v>
                </c:pt>
                <c:pt idx="20">
                  <c:v>75.057617003558605</c:v>
                </c:pt>
                <c:pt idx="21">
                  <c:v>70.7699197728558</c:v>
                </c:pt>
                <c:pt idx="22">
                  <c:v>70.951899050877202</c:v>
                </c:pt>
                <c:pt idx="23">
                  <c:v>73.741493666345605</c:v>
                </c:pt>
                <c:pt idx="24">
                  <c:v>76.491981485562306</c:v>
                </c:pt>
                <c:pt idx="25">
                  <c:v>77.706985253704403</c:v>
                </c:pt>
                <c:pt idx="26">
                  <c:v>77.334163542513494</c:v>
                </c:pt>
                <c:pt idx="27">
                  <c:v>77.548069011445406</c:v>
                </c:pt>
                <c:pt idx="28">
                  <c:v>79.044387569353106</c:v>
                </c:pt>
                <c:pt idx="29">
                  <c:v>79.332394553889102</c:v>
                </c:pt>
                <c:pt idx="30">
                  <c:v>77.596437774226303</c:v>
                </c:pt>
                <c:pt idx="31">
                  <c:v>75.803575782381301</c:v>
                </c:pt>
                <c:pt idx="32">
                  <c:v>76.110131941977897</c:v>
                </c:pt>
                <c:pt idx="33">
                  <c:v>77.068246911323101</c:v>
                </c:pt>
                <c:pt idx="34">
                  <c:v>77.095811751901294</c:v>
                </c:pt>
                <c:pt idx="35">
                  <c:v>76.472743391035394</c:v>
                </c:pt>
                <c:pt idx="36">
                  <c:v>75.864303731030503</c:v>
                </c:pt>
                <c:pt idx="37">
                  <c:v>76.155629614714599</c:v>
                </c:pt>
                <c:pt idx="38">
                  <c:v>77.221556493917802</c:v>
                </c:pt>
                <c:pt idx="39">
                  <c:v>78.613226584200007</c:v>
                </c:pt>
                <c:pt idx="40">
                  <c:v>79.176422031450699</c:v>
                </c:pt>
                <c:pt idx="41">
                  <c:v>79.349235315751997</c:v>
                </c:pt>
                <c:pt idx="42">
                  <c:v>80.207349505097199</c:v>
                </c:pt>
                <c:pt idx="43">
                  <c:v>81.876508485344303</c:v>
                </c:pt>
                <c:pt idx="44">
                  <c:v>82.342528858015598</c:v>
                </c:pt>
                <c:pt idx="45">
                  <c:v>81.805467096263499</c:v>
                </c:pt>
                <c:pt idx="46">
                  <c:v>81.581405142809302</c:v>
                </c:pt>
                <c:pt idx="47">
                  <c:v>81.472557288183197</c:v>
                </c:pt>
                <c:pt idx="48">
                  <c:v>81.470881293486102</c:v>
                </c:pt>
                <c:pt idx="49">
                  <c:v>81.938699654057004</c:v>
                </c:pt>
                <c:pt idx="50">
                  <c:v>82.099589741848405</c:v>
                </c:pt>
                <c:pt idx="51">
                  <c:v>80.930447855609401</c:v>
                </c:pt>
                <c:pt idx="52">
                  <c:v>80.883680497401201</c:v>
                </c:pt>
                <c:pt idx="53">
                  <c:v>82.354069973217904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E-4A0E-9F33-74FAD421C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94208"/>
        <c:axId val="604793816"/>
      </c:lineChart>
      <c:dateAx>
        <c:axId val="60479303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479342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793424"/>
        <c:scaling>
          <c:orientation val="minMax"/>
          <c:max val="6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</a:t>
                </a:r>
                <a:r>
                  <a:rPr lang="en-US"/>
                  <a:t>ercent</a:t>
                </a:r>
              </a:p>
            </c:rich>
          </c:tx>
          <c:layout>
            <c:manualLayout>
              <c:xMode val="edge"/>
              <c:yMode val="edge"/>
              <c:x val="7.3047853086706735E-2"/>
              <c:y val="1.228560205996595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4793032"/>
        <c:crosses val="autoZero"/>
        <c:crossBetween val="between"/>
        <c:majorUnit val="2"/>
      </c:valAx>
      <c:valAx>
        <c:axId val="604793816"/>
        <c:scaling>
          <c:orientation val="minMax"/>
          <c:max val="95"/>
          <c:min val="65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604794208"/>
        <c:crosses val="max"/>
        <c:crossBetween val="between"/>
        <c:majorUnit val="5"/>
      </c:valAx>
      <c:dateAx>
        <c:axId val="6047942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047938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49644306725447"/>
          <c:w val="1"/>
          <c:h val="0.1545035569327455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71680094269628603"/>
        </c:manualLayout>
      </c:layout>
      <c:lineChart>
        <c:grouping val="standard"/>
        <c:varyColors val="0"/>
        <c:ser>
          <c:idx val="1"/>
          <c:order val="0"/>
          <c:tx>
            <c:strRef>
              <c:f>'c3-31'!$B$12</c:f>
              <c:strCache>
                <c:ptCount val="1"/>
                <c:pt idx="0">
                  <c:v>Eurozóna kibocsátási rése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'c3-31'!$A$14:$A$29</c:f>
              <c:numCache>
                <c:formatCode>m/d/yyyy</c:formatCode>
                <c:ptCount val="16"/>
                <c:pt idx="0">
                  <c:v>36892</c:v>
                </c:pt>
                <c:pt idx="1">
                  <c:v>37257</c:v>
                </c:pt>
                <c:pt idx="2">
                  <c:v>37622</c:v>
                </c:pt>
                <c:pt idx="3">
                  <c:v>37987</c:v>
                </c:pt>
                <c:pt idx="4">
                  <c:v>38353</c:v>
                </c:pt>
                <c:pt idx="5">
                  <c:v>38718</c:v>
                </c:pt>
                <c:pt idx="6">
                  <c:v>39083</c:v>
                </c:pt>
                <c:pt idx="7">
                  <c:v>39448</c:v>
                </c:pt>
                <c:pt idx="8">
                  <c:v>39814</c:v>
                </c:pt>
                <c:pt idx="9">
                  <c:v>40179</c:v>
                </c:pt>
                <c:pt idx="10">
                  <c:v>40544</c:v>
                </c:pt>
                <c:pt idx="11">
                  <c:v>40909</c:v>
                </c:pt>
                <c:pt idx="12">
                  <c:v>41275</c:v>
                </c:pt>
                <c:pt idx="13">
                  <c:v>41640</c:v>
                </c:pt>
                <c:pt idx="14">
                  <c:v>42005</c:v>
                </c:pt>
                <c:pt idx="15">
                  <c:v>42370</c:v>
                </c:pt>
              </c:numCache>
            </c:numRef>
          </c:cat>
          <c:val>
            <c:numRef>
              <c:f>'c3-31'!$B$14:$B$29</c:f>
              <c:numCache>
                <c:formatCode>0.0</c:formatCode>
                <c:ptCount val="16"/>
                <c:pt idx="0">
                  <c:v>1.6259757256965524</c:v>
                </c:pt>
                <c:pt idx="1">
                  <c:v>0.57671289791206715</c:v>
                </c:pt>
                <c:pt idx="2">
                  <c:v>-0.62619281836038398</c:v>
                </c:pt>
                <c:pt idx="3">
                  <c:v>-3.5559838920133528E-2</c:v>
                </c:pt>
                <c:pt idx="4">
                  <c:v>8.982029550112948E-2</c:v>
                </c:pt>
                <c:pt idx="5">
                  <c:v>1.950083046475602</c:v>
                </c:pt>
                <c:pt idx="6">
                  <c:v>3.8074136227873634</c:v>
                </c:pt>
                <c:pt idx="7">
                  <c:v>3.3074538269816052</c:v>
                </c:pt>
                <c:pt idx="8">
                  <c:v>-1.9676539405994451</c:v>
                </c:pt>
                <c:pt idx="9">
                  <c:v>-0.56619711868024758</c:v>
                </c:pt>
                <c:pt idx="10">
                  <c:v>0.31438341580040813</c:v>
                </c:pt>
                <c:pt idx="11">
                  <c:v>-1.290644898839578</c:v>
                </c:pt>
                <c:pt idx="12">
                  <c:v>-2.2968553098734668</c:v>
                </c:pt>
                <c:pt idx="13">
                  <c:v>-2.0344546762737012</c:v>
                </c:pt>
                <c:pt idx="14">
                  <c:v>-1.0479692016820528</c:v>
                </c:pt>
                <c:pt idx="15">
                  <c:v>-0.47437447937778326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C-43C4-890D-2D851C07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794992"/>
        <c:axId val="604795384"/>
      </c:lineChart>
      <c:dateAx>
        <c:axId val="604794992"/>
        <c:scaling>
          <c:orientation val="minMax"/>
          <c:max val="42461"/>
          <c:min val="3871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479538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795384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47949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2729107699265969"/>
          <c:h val="0.71680094269628603"/>
        </c:manualLayout>
      </c:layout>
      <c:lineChart>
        <c:grouping val="standard"/>
        <c:varyColors val="0"/>
        <c:ser>
          <c:idx val="1"/>
          <c:order val="0"/>
          <c:tx>
            <c:strRef>
              <c:f>'c3-31'!$B$13</c:f>
              <c:strCache>
                <c:ptCount val="1"/>
                <c:pt idx="0">
                  <c:v>Output gap of Eurozone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'c3-31'!$A$14:$A$29</c:f>
              <c:numCache>
                <c:formatCode>m/d/yyyy</c:formatCode>
                <c:ptCount val="16"/>
                <c:pt idx="0">
                  <c:v>36892</c:v>
                </c:pt>
                <c:pt idx="1">
                  <c:v>37257</c:v>
                </c:pt>
                <c:pt idx="2">
                  <c:v>37622</c:v>
                </c:pt>
                <c:pt idx="3">
                  <c:v>37987</c:v>
                </c:pt>
                <c:pt idx="4">
                  <c:v>38353</c:v>
                </c:pt>
                <c:pt idx="5">
                  <c:v>38718</c:v>
                </c:pt>
                <c:pt idx="6">
                  <c:v>39083</c:v>
                </c:pt>
                <c:pt idx="7">
                  <c:v>39448</c:v>
                </c:pt>
                <c:pt idx="8">
                  <c:v>39814</c:v>
                </c:pt>
                <c:pt idx="9">
                  <c:v>40179</c:v>
                </c:pt>
                <c:pt idx="10">
                  <c:v>40544</c:v>
                </c:pt>
                <c:pt idx="11">
                  <c:v>40909</c:v>
                </c:pt>
                <c:pt idx="12">
                  <c:v>41275</c:v>
                </c:pt>
                <c:pt idx="13">
                  <c:v>41640</c:v>
                </c:pt>
                <c:pt idx="14">
                  <c:v>42005</c:v>
                </c:pt>
                <c:pt idx="15">
                  <c:v>42370</c:v>
                </c:pt>
              </c:numCache>
            </c:numRef>
          </c:cat>
          <c:val>
            <c:numRef>
              <c:f>'c3-31'!$B$14:$B$29</c:f>
              <c:numCache>
                <c:formatCode>0.0</c:formatCode>
                <c:ptCount val="16"/>
                <c:pt idx="0">
                  <c:v>1.6259757256965524</c:v>
                </c:pt>
                <c:pt idx="1">
                  <c:v>0.57671289791206715</c:v>
                </c:pt>
                <c:pt idx="2">
                  <c:v>-0.62619281836038398</c:v>
                </c:pt>
                <c:pt idx="3">
                  <c:v>-3.5559838920133528E-2</c:v>
                </c:pt>
                <c:pt idx="4">
                  <c:v>8.982029550112948E-2</c:v>
                </c:pt>
                <c:pt idx="5">
                  <c:v>1.950083046475602</c:v>
                </c:pt>
                <c:pt idx="6">
                  <c:v>3.8074136227873634</c:v>
                </c:pt>
                <c:pt idx="7">
                  <c:v>3.3074538269816052</c:v>
                </c:pt>
                <c:pt idx="8">
                  <c:v>-1.9676539405994451</c:v>
                </c:pt>
                <c:pt idx="9">
                  <c:v>-0.56619711868024758</c:v>
                </c:pt>
                <c:pt idx="10">
                  <c:v>0.31438341580040813</c:v>
                </c:pt>
                <c:pt idx="11">
                  <c:v>-1.290644898839578</c:v>
                </c:pt>
                <c:pt idx="12">
                  <c:v>-2.2968553098734668</c:v>
                </c:pt>
                <c:pt idx="13">
                  <c:v>-2.0344546762737012</c:v>
                </c:pt>
                <c:pt idx="14">
                  <c:v>-1.0479692016820528</c:v>
                </c:pt>
                <c:pt idx="15">
                  <c:v>-0.47437447937778326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D-4772-ACA8-E9ADD0D51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796168"/>
        <c:axId val="604796560"/>
      </c:lineChart>
      <c:dateAx>
        <c:axId val="604796168"/>
        <c:scaling>
          <c:orientation val="minMax"/>
          <c:max val="42461"/>
          <c:min val="3871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47965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4796560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479616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6647439236111106"/>
        </c:manualLayout>
      </c:layout>
      <c:lineChart>
        <c:grouping val="standard"/>
        <c:varyColors val="0"/>
        <c:ser>
          <c:idx val="0"/>
          <c:order val="0"/>
          <c:tx>
            <c:strRef>
              <c:f>'c3-32'!$B$9</c:f>
              <c:strCache>
                <c:ptCount val="1"/>
                <c:pt idx="0">
                  <c:v>Versenyszféra bruttó átlagkereset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'c3-32'!$A$11:$A$181</c:f>
              <c:numCache>
                <c:formatCode>m/d/yyyy</c:formatCode>
                <c:ptCount val="17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</c:numCache>
            </c:numRef>
          </c:cat>
          <c:val>
            <c:numRef>
              <c:f>'c3-32'!$B$11:$B$181</c:f>
              <c:numCache>
                <c:formatCode>0.0</c:formatCode>
                <c:ptCount val="171"/>
                <c:pt idx="0">
                  <c:v>9.4206778070629298</c:v>
                </c:pt>
                <c:pt idx="1">
                  <c:v>9.4641266620065068</c:v>
                </c:pt>
                <c:pt idx="2">
                  <c:v>6.4370412073368755</c:v>
                </c:pt>
                <c:pt idx="3">
                  <c:v>9.0856606315020088</c:v>
                </c:pt>
                <c:pt idx="4">
                  <c:v>8.6571877923245779</c:v>
                </c:pt>
                <c:pt idx="5">
                  <c:v>8.4178094315574725</c:v>
                </c:pt>
                <c:pt idx="6">
                  <c:v>8.799314347142257</c:v>
                </c:pt>
                <c:pt idx="7">
                  <c:v>8.8096525966275436</c:v>
                </c:pt>
                <c:pt idx="8">
                  <c:v>9.4650189414694523</c:v>
                </c:pt>
                <c:pt idx="9">
                  <c:v>9.7727452468911764</c:v>
                </c:pt>
                <c:pt idx="10">
                  <c:v>9.2947809081166213</c:v>
                </c:pt>
                <c:pt idx="11">
                  <c:v>8.9296895128050835</c:v>
                </c:pt>
                <c:pt idx="12">
                  <c:v>9.8297891370434201</c:v>
                </c:pt>
                <c:pt idx="13">
                  <c:v>8.8043654437574475</c:v>
                </c:pt>
                <c:pt idx="14">
                  <c:v>12.987443016575057</c:v>
                </c:pt>
                <c:pt idx="15">
                  <c:v>9.5037502130368239</c:v>
                </c:pt>
                <c:pt idx="16">
                  <c:v>7.8660428551801118</c:v>
                </c:pt>
                <c:pt idx="17">
                  <c:v>9.0243373189389615</c:v>
                </c:pt>
                <c:pt idx="18">
                  <c:v>8.8111992546770779</c:v>
                </c:pt>
                <c:pt idx="19">
                  <c:v>9.2509340698315725</c:v>
                </c:pt>
                <c:pt idx="20">
                  <c:v>8.4441102666418715</c:v>
                </c:pt>
                <c:pt idx="21">
                  <c:v>7.3393124043444402</c:v>
                </c:pt>
                <c:pt idx="22">
                  <c:v>9.2688788452140756</c:v>
                </c:pt>
                <c:pt idx="23">
                  <c:v>9.0274388724721888</c:v>
                </c:pt>
                <c:pt idx="24">
                  <c:v>7.0302381826706295</c:v>
                </c:pt>
                <c:pt idx="25">
                  <c:v>7.6620434306057206</c:v>
                </c:pt>
                <c:pt idx="26">
                  <c:v>5.4563487614897923</c:v>
                </c:pt>
                <c:pt idx="27">
                  <c:v>6.4384721220882142</c:v>
                </c:pt>
                <c:pt idx="28">
                  <c:v>9.5790956851710121</c:v>
                </c:pt>
                <c:pt idx="29">
                  <c:v>7.6258918723469833</c:v>
                </c:pt>
                <c:pt idx="30">
                  <c:v>7.2931985353469315</c:v>
                </c:pt>
                <c:pt idx="31">
                  <c:v>6.1087407733734835</c:v>
                </c:pt>
                <c:pt idx="32">
                  <c:v>7.6513197864308324</c:v>
                </c:pt>
                <c:pt idx="33">
                  <c:v>7.2072843566525222</c:v>
                </c:pt>
                <c:pt idx="34">
                  <c:v>7.5136251193929695</c:v>
                </c:pt>
                <c:pt idx="35">
                  <c:v>5.8905989324782979</c:v>
                </c:pt>
                <c:pt idx="36">
                  <c:v>7.7357642419783446</c:v>
                </c:pt>
                <c:pt idx="37">
                  <c:v>9.0710494125650456</c:v>
                </c:pt>
                <c:pt idx="38">
                  <c:v>8.2146526428285966</c:v>
                </c:pt>
                <c:pt idx="39">
                  <c:v>7.8438271807986837</c:v>
                </c:pt>
                <c:pt idx="40">
                  <c:v>5.8411037741154672</c:v>
                </c:pt>
                <c:pt idx="41">
                  <c:v>7.2349834601445338</c:v>
                </c:pt>
                <c:pt idx="42">
                  <c:v>9.1314564759881165</c:v>
                </c:pt>
                <c:pt idx="43">
                  <c:v>11.49063599380915</c:v>
                </c:pt>
                <c:pt idx="44">
                  <c:v>8.7400764303777692</c:v>
                </c:pt>
                <c:pt idx="45">
                  <c:v>11.121996964484055</c:v>
                </c:pt>
                <c:pt idx="46">
                  <c:v>9.5886450690251479</c:v>
                </c:pt>
                <c:pt idx="47">
                  <c:v>17.00199888426252</c:v>
                </c:pt>
                <c:pt idx="48">
                  <c:v>10.308243712133944</c:v>
                </c:pt>
                <c:pt idx="49">
                  <c:v>7.5453608617048502</c:v>
                </c:pt>
                <c:pt idx="50">
                  <c:v>10.419500849244073</c:v>
                </c:pt>
                <c:pt idx="51">
                  <c:v>11.417738854830105</c:v>
                </c:pt>
                <c:pt idx="52">
                  <c:v>11.782428107064689</c:v>
                </c:pt>
                <c:pt idx="53">
                  <c:v>11.412276763486616</c:v>
                </c:pt>
                <c:pt idx="54">
                  <c:v>10.274740941174315</c:v>
                </c:pt>
                <c:pt idx="55">
                  <c:v>8.4177724916419692</c:v>
                </c:pt>
                <c:pt idx="56">
                  <c:v>9.8230983727541741</c:v>
                </c:pt>
                <c:pt idx="57">
                  <c:v>8.5655624892063713</c:v>
                </c:pt>
                <c:pt idx="58">
                  <c:v>8.5461204681561327</c:v>
                </c:pt>
                <c:pt idx="59">
                  <c:v>3.9546217733595626</c:v>
                </c:pt>
                <c:pt idx="60">
                  <c:v>8.9803424378416281</c:v>
                </c:pt>
                <c:pt idx="61">
                  <c:v>11.674301372024971</c:v>
                </c:pt>
                <c:pt idx="62">
                  <c:v>8.5373198372833485</c:v>
                </c:pt>
                <c:pt idx="63">
                  <c:v>8.0690485858974341</c:v>
                </c:pt>
                <c:pt idx="64">
                  <c:v>8.5161989336741186</c:v>
                </c:pt>
                <c:pt idx="65">
                  <c:v>7.9998424834069084</c:v>
                </c:pt>
                <c:pt idx="66">
                  <c:v>7.1607245058996227</c:v>
                </c:pt>
                <c:pt idx="67">
                  <c:v>7.9414580021472716</c:v>
                </c:pt>
                <c:pt idx="68">
                  <c:v>7.4229352266742126</c:v>
                </c:pt>
                <c:pt idx="69">
                  <c:v>7.36618277052699</c:v>
                </c:pt>
                <c:pt idx="70">
                  <c:v>7.3193418873216132</c:v>
                </c:pt>
                <c:pt idx="71">
                  <c:v>6.8857719690847716</c:v>
                </c:pt>
                <c:pt idx="72">
                  <c:v>5.4566961549142832</c:v>
                </c:pt>
                <c:pt idx="73">
                  <c:v>4.6359271396565731</c:v>
                </c:pt>
                <c:pt idx="74">
                  <c:v>4.7951220436078756</c:v>
                </c:pt>
                <c:pt idx="75">
                  <c:v>5.2006842512834766</c:v>
                </c:pt>
                <c:pt idx="76">
                  <c:v>4.778139272052556</c:v>
                </c:pt>
                <c:pt idx="77">
                  <c:v>5.7127835640366555</c:v>
                </c:pt>
                <c:pt idx="78">
                  <c:v>4.8911504773695498</c:v>
                </c:pt>
                <c:pt idx="79">
                  <c:v>3.863355058008878</c:v>
                </c:pt>
                <c:pt idx="80">
                  <c:v>4.1859981143012419</c:v>
                </c:pt>
                <c:pt idx="81">
                  <c:v>3.9778019743934152</c:v>
                </c:pt>
                <c:pt idx="82">
                  <c:v>4.0150900740226376</c:v>
                </c:pt>
                <c:pt idx="83">
                  <c:v>2.1268156219053083</c:v>
                </c:pt>
                <c:pt idx="84">
                  <c:v>4.9779078568548556</c:v>
                </c:pt>
                <c:pt idx="85">
                  <c:v>4.0057904661676247</c:v>
                </c:pt>
                <c:pt idx="86">
                  <c:v>5.7632768227927897</c:v>
                </c:pt>
                <c:pt idx="87">
                  <c:v>4.4053721712920861</c:v>
                </c:pt>
                <c:pt idx="88">
                  <c:v>2.1593047874589359</c:v>
                </c:pt>
                <c:pt idx="89">
                  <c:v>2.6453469508207235</c:v>
                </c:pt>
                <c:pt idx="90">
                  <c:v>3.4073101182375183</c:v>
                </c:pt>
                <c:pt idx="91">
                  <c:v>3.594918165973283</c:v>
                </c:pt>
                <c:pt idx="92">
                  <c:v>4.1305575638068888</c:v>
                </c:pt>
                <c:pt idx="93">
                  <c:v>3.1297511665447217</c:v>
                </c:pt>
                <c:pt idx="94">
                  <c:v>2.3003333598521749</c:v>
                </c:pt>
                <c:pt idx="95">
                  <c:v>-1.9584714940021968</c:v>
                </c:pt>
                <c:pt idx="96">
                  <c:v>7.6003675859611803</c:v>
                </c:pt>
                <c:pt idx="97">
                  <c:v>4.4086602154638399</c:v>
                </c:pt>
                <c:pt idx="98">
                  <c:v>4.1353402694658428</c:v>
                </c:pt>
                <c:pt idx="99">
                  <c:v>4.1315946654635098</c:v>
                </c:pt>
                <c:pt idx="100">
                  <c:v>5.216209113133587</c:v>
                </c:pt>
                <c:pt idx="101">
                  <c:v>4.6888364096714668</c:v>
                </c:pt>
                <c:pt idx="102">
                  <c:v>3.8754418454281563</c:v>
                </c:pt>
                <c:pt idx="103">
                  <c:v>4.6329063545891103</c:v>
                </c:pt>
                <c:pt idx="104">
                  <c:v>3.7473203760417988</c:v>
                </c:pt>
                <c:pt idx="105">
                  <c:v>4.5563326459579798</c:v>
                </c:pt>
                <c:pt idx="106">
                  <c:v>5.7604459842279425</c:v>
                </c:pt>
                <c:pt idx="107">
                  <c:v>10.809182948077805</c:v>
                </c:pt>
                <c:pt idx="108">
                  <c:v>4.014845847988795</c:v>
                </c:pt>
                <c:pt idx="109">
                  <c:v>7.6437689345802937</c:v>
                </c:pt>
                <c:pt idx="110">
                  <c:v>6.354802875988554</c:v>
                </c:pt>
                <c:pt idx="111">
                  <c:v>6.487967061675576</c:v>
                </c:pt>
                <c:pt idx="112">
                  <c:v>8.8745172450464196</c:v>
                </c:pt>
                <c:pt idx="113">
                  <c:v>7.3970904252524576</c:v>
                </c:pt>
                <c:pt idx="114">
                  <c:v>8.4005820518091383</c:v>
                </c:pt>
                <c:pt idx="115">
                  <c:v>7.1992850196410245</c:v>
                </c:pt>
                <c:pt idx="116">
                  <c:v>7.6975777595697679</c:v>
                </c:pt>
                <c:pt idx="117">
                  <c:v>7.5842194821684785</c:v>
                </c:pt>
                <c:pt idx="118">
                  <c:v>6.4311464145774977</c:v>
                </c:pt>
                <c:pt idx="119">
                  <c:v>9.7231761882385257</c:v>
                </c:pt>
                <c:pt idx="120">
                  <c:v>3.5414626232984858</c:v>
                </c:pt>
                <c:pt idx="121">
                  <c:v>3.0045014304534732</c:v>
                </c:pt>
                <c:pt idx="122">
                  <c:v>3.3715894080962556</c:v>
                </c:pt>
                <c:pt idx="123">
                  <c:v>4.7756298880662627</c:v>
                </c:pt>
                <c:pt idx="124">
                  <c:v>3.2424951267261122</c:v>
                </c:pt>
                <c:pt idx="125">
                  <c:v>3.4751290100638528</c:v>
                </c:pt>
                <c:pt idx="126">
                  <c:v>4.0052908712836768</c:v>
                </c:pt>
                <c:pt idx="127">
                  <c:v>4.1959061438200109</c:v>
                </c:pt>
                <c:pt idx="128">
                  <c:v>3.6111058874653565</c:v>
                </c:pt>
                <c:pt idx="129">
                  <c:v>4.7860135788946252</c:v>
                </c:pt>
                <c:pt idx="130">
                  <c:v>5.8791337939107677</c:v>
                </c:pt>
                <c:pt idx="131">
                  <c:v>1.1511883040833766</c:v>
                </c:pt>
                <c:pt idx="132">
                  <c:v>4.2320256721594944</c:v>
                </c:pt>
                <c:pt idx="133">
                  <c:v>5.3617063992122098</c:v>
                </c:pt>
                <c:pt idx="134">
                  <c:v>4.775515911382584</c:v>
                </c:pt>
                <c:pt idx="135">
                  <c:v>3.9775077659736695</c:v>
                </c:pt>
                <c:pt idx="136">
                  <c:v>4.251222698022957</c:v>
                </c:pt>
                <c:pt idx="137">
                  <c:v>4.5846976387326208</c:v>
                </c:pt>
                <c:pt idx="138">
                  <c:v>3.5087241819284287</c:v>
                </c:pt>
                <c:pt idx="139">
                  <c:v>4.2902767703900508</c:v>
                </c:pt>
                <c:pt idx="140">
                  <c:v>4.1745217922210713</c:v>
                </c:pt>
                <c:pt idx="141">
                  <c:v>3.2955982854796559</c:v>
                </c:pt>
                <c:pt idx="142">
                  <c:v>2.2212132922025063</c:v>
                </c:pt>
                <c:pt idx="143">
                  <c:v>5.8023036707133002</c:v>
                </c:pt>
                <c:pt idx="144">
                  <c:v>3.7582874492689626</c:v>
                </c:pt>
                <c:pt idx="145">
                  <c:v>3.5702005709744782</c:v>
                </c:pt>
                <c:pt idx="146">
                  <c:v>3.2547724826464304</c:v>
                </c:pt>
                <c:pt idx="147">
                  <c:v>3.9883784850901236</c:v>
                </c:pt>
                <c:pt idx="148">
                  <c:v>3.7410711653139259</c:v>
                </c:pt>
                <c:pt idx="149">
                  <c:v>4.0068601705786477</c:v>
                </c:pt>
                <c:pt idx="150">
                  <c:v>3.9296989721535454</c:v>
                </c:pt>
                <c:pt idx="151">
                  <c:v>3.8733927118551179</c:v>
                </c:pt>
                <c:pt idx="152">
                  <c:v>4.2757733830914617</c:v>
                </c:pt>
                <c:pt idx="153">
                  <c:v>4.3808406160463988</c:v>
                </c:pt>
                <c:pt idx="154">
                  <c:v>4.5008969643408676</c:v>
                </c:pt>
                <c:pt idx="155">
                  <c:v>3.7505719999272316</c:v>
                </c:pt>
                <c:pt idx="156">
                  <c:v>5.4129568252323708</c:v>
                </c:pt>
                <c:pt idx="157">
                  <c:v>3.99442311762445</c:v>
                </c:pt>
                <c:pt idx="158">
                  <c:v>5.7101859504731181</c:v>
                </c:pt>
                <c:pt idx="159">
                  <c:v>5.0071381722055293</c:v>
                </c:pt>
                <c:pt idx="160">
                  <c:v>4.803846856934797</c:v>
                </c:pt>
                <c:pt idx="161">
                  <c:v>4.9931105218181386</c:v>
                </c:pt>
                <c:pt idx="162">
                  <c:v>5.5728100956165179</c:v>
                </c:pt>
                <c:pt idx="163">
                  <c:v>5.0315699789597232</c:v>
                </c:pt>
                <c:pt idx="164">
                  <c:v>5.5591543002437334</c:v>
                </c:pt>
                <c:pt idx="165">
                  <c:v>5.2212172489196149</c:v>
                </c:pt>
                <c:pt idx="166">
                  <c:v>6.6704750909123618</c:v>
                </c:pt>
                <c:pt idx="167">
                  <c:v>5.159527403391408</c:v>
                </c:pt>
                <c:pt idx="168">
                  <c:v>8.4659657879727206</c:v>
                </c:pt>
                <c:pt idx="169">
                  <c:v>10.717117196968502</c:v>
                </c:pt>
                <c:pt idx="170">
                  <c:v>10.565257492538336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D-4193-A56E-39F246AAAF45}"/>
            </c:ext>
          </c:extLst>
        </c:ser>
        <c:ser>
          <c:idx val="1"/>
          <c:order val="1"/>
          <c:tx>
            <c:strRef>
              <c:f>'c3-32'!$C$9</c:f>
              <c:strCache>
                <c:ptCount val="1"/>
                <c:pt idx="0">
                  <c:v>Versenyszféra rendszeres átlagkereset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'c3-32'!$A$11:$A$181</c:f>
              <c:numCache>
                <c:formatCode>m/d/yyyy</c:formatCode>
                <c:ptCount val="17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</c:numCache>
            </c:numRef>
          </c:cat>
          <c:val>
            <c:numRef>
              <c:f>'c3-32'!$C$11:$C$181</c:f>
              <c:numCache>
                <c:formatCode>0.0</c:formatCode>
                <c:ptCount val="171"/>
                <c:pt idx="0">
                  <c:v>9.571022145530776</c:v>
                </c:pt>
                <c:pt idx="1">
                  <c:v>9.0925405085997824</c:v>
                </c:pt>
                <c:pt idx="2">
                  <c:v>7.0592025216529777</c:v>
                </c:pt>
                <c:pt idx="3">
                  <c:v>9.5252668835519501</c:v>
                </c:pt>
                <c:pt idx="4">
                  <c:v>6.7986065075130568</c:v>
                </c:pt>
                <c:pt idx="5">
                  <c:v>9.5105753538353071</c:v>
                </c:pt>
                <c:pt idx="6">
                  <c:v>8.3210242458390695</c:v>
                </c:pt>
                <c:pt idx="7">
                  <c:v>8.6389960000249175</c:v>
                </c:pt>
                <c:pt idx="8">
                  <c:v>8.7187719097637597</c:v>
                </c:pt>
                <c:pt idx="9">
                  <c:v>8.2050072009631378</c:v>
                </c:pt>
                <c:pt idx="10">
                  <c:v>7.3789520474120849</c:v>
                </c:pt>
                <c:pt idx="11">
                  <c:v>8.0182881978540905</c:v>
                </c:pt>
                <c:pt idx="12">
                  <c:v>8.7742123160199128</c:v>
                </c:pt>
                <c:pt idx="13">
                  <c:v>9.0048616776635271</c:v>
                </c:pt>
                <c:pt idx="14">
                  <c:v>11.285671547475644</c:v>
                </c:pt>
                <c:pt idx="15">
                  <c:v>8.5045776835447384</c:v>
                </c:pt>
                <c:pt idx="16">
                  <c:v>9.3364042653055321</c:v>
                </c:pt>
                <c:pt idx="17">
                  <c:v>7.7805945353453865</c:v>
                </c:pt>
                <c:pt idx="18">
                  <c:v>8.0166978579928667</c:v>
                </c:pt>
                <c:pt idx="19">
                  <c:v>8.6062475403836771</c:v>
                </c:pt>
                <c:pt idx="20">
                  <c:v>8.3476150757297489</c:v>
                </c:pt>
                <c:pt idx="21">
                  <c:v>7.4820717047884244</c:v>
                </c:pt>
                <c:pt idx="22">
                  <c:v>9.3440429628311961</c:v>
                </c:pt>
                <c:pt idx="23">
                  <c:v>7.3357273450239404</c:v>
                </c:pt>
                <c:pt idx="24">
                  <c:v>7.2741703899749837</c:v>
                </c:pt>
                <c:pt idx="25">
                  <c:v>7.4902670044228756</c:v>
                </c:pt>
                <c:pt idx="26">
                  <c:v>7.0866800339441056</c:v>
                </c:pt>
                <c:pt idx="27">
                  <c:v>6.5194029067193782</c:v>
                </c:pt>
                <c:pt idx="28">
                  <c:v>7.9183918482889339</c:v>
                </c:pt>
                <c:pt idx="29">
                  <c:v>7.9457554283585807</c:v>
                </c:pt>
                <c:pt idx="30">
                  <c:v>7.2656193109761631</c:v>
                </c:pt>
                <c:pt idx="31">
                  <c:v>6.6299670304101852</c:v>
                </c:pt>
                <c:pt idx="32">
                  <c:v>7.7676485465741081</c:v>
                </c:pt>
                <c:pt idx="33">
                  <c:v>7.0326309123603323</c:v>
                </c:pt>
                <c:pt idx="34">
                  <c:v>7.1023071663830706</c:v>
                </c:pt>
                <c:pt idx="35">
                  <c:v>7.2461256366523514</c:v>
                </c:pt>
                <c:pt idx="36">
                  <c:v>6.8164738133570211</c:v>
                </c:pt>
                <c:pt idx="37">
                  <c:v>8.1930998776273469</c:v>
                </c:pt>
                <c:pt idx="38">
                  <c:v>7.0928589156398942</c:v>
                </c:pt>
                <c:pt idx="39">
                  <c:v>7.5210656574964361</c:v>
                </c:pt>
                <c:pt idx="40">
                  <c:v>6.2751473216089835</c:v>
                </c:pt>
                <c:pt idx="41">
                  <c:v>7.358426969799865</c:v>
                </c:pt>
                <c:pt idx="42">
                  <c:v>8.2388352934394078</c:v>
                </c:pt>
                <c:pt idx="43">
                  <c:v>8.3273571852844981</c:v>
                </c:pt>
                <c:pt idx="44">
                  <c:v>10.007031735680627</c:v>
                </c:pt>
                <c:pt idx="45">
                  <c:v>11.160594535116999</c:v>
                </c:pt>
                <c:pt idx="46">
                  <c:v>10.184609011928501</c:v>
                </c:pt>
                <c:pt idx="47">
                  <c:v>11.742755246329111</c:v>
                </c:pt>
                <c:pt idx="48">
                  <c:v>12.308066368216018</c:v>
                </c:pt>
                <c:pt idx="49">
                  <c:v>10.495398943971651</c:v>
                </c:pt>
                <c:pt idx="50">
                  <c:v>12.105391896309044</c:v>
                </c:pt>
                <c:pt idx="51">
                  <c:v>11.671819273961475</c:v>
                </c:pt>
                <c:pt idx="52">
                  <c:v>12.843442105258561</c:v>
                </c:pt>
                <c:pt idx="53">
                  <c:v>11.331795638496772</c:v>
                </c:pt>
                <c:pt idx="54">
                  <c:v>10.858280252029729</c:v>
                </c:pt>
                <c:pt idx="55">
                  <c:v>10.958563429717643</c:v>
                </c:pt>
                <c:pt idx="56">
                  <c:v>8.927190980094295</c:v>
                </c:pt>
                <c:pt idx="57">
                  <c:v>9.3412745270307056</c:v>
                </c:pt>
                <c:pt idx="58">
                  <c:v>8.5178166491210305</c:v>
                </c:pt>
                <c:pt idx="59">
                  <c:v>8.7334131429149835</c:v>
                </c:pt>
                <c:pt idx="60">
                  <c:v>8.1898760975910108</c:v>
                </c:pt>
                <c:pt idx="61">
                  <c:v>8.848089024164068</c:v>
                </c:pt>
                <c:pt idx="62">
                  <c:v>7.3954729125063068</c:v>
                </c:pt>
                <c:pt idx="63">
                  <c:v>7.7968391158295987</c:v>
                </c:pt>
                <c:pt idx="64">
                  <c:v>7.2339241151057649</c:v>
                </c:pt>
                <c:pt idx="65">
                  <c:v>8.4909918139813385</c:v>
                </c:pt>
                <c:pt idx="66">
                  <c:v>8.350571286259509</c:v>
                </c:pt>
                <c:pt idx="67">
                  <c:v>7.816157965213705</c:v>
                </c:pt>
                <c:pt idx="68">
                  <c:v>7.7953679392480382</c:v>
                </c:pt>
                <c:pt idx="69">
                  <c:v>7.4991576847886421</c:v>
                </c:pt>
                <c:pt idx="70">
                  <c:v>7.1661136255039253</c:v>
                </c:pt>
                <c:pt idx="71">
                  <c:v>7.8214977538677317</c:v>
                </c:pt>
                <c:pt idx="72">
                  <c:v>6.0261960863241484</c:v>
                </c:pt>
                <c:pt idx="73">
                  <c:v>5.6433410040274765</c:v>
                </c:pt>
                <c:pt idx="74">
                  <c:v>5.7193771886491049</c:v>
                </c:pt>
                <c:pt idx="75">
                  <c:v>6.2720642974364722</c:v>
                </c:pt>
                <c:pt idx="76">
                  <c:v>5.3257554112305883</c:v>
                </c:pt>
                <c:pt idx="77">
                  <c:v>5.6466498682969331</c:v>
                </c:pt>
                <c:pt idx="78">
                  <c:v>4.8313187958553243</c:v>
                </c:pt>
                <c:pt idx="79">
                  <c:v>4.8168085121567401</c:v>
                </c:pt>
                <c:pt idx="80">
                  <c:v>4.2571304858578003</c:v>
                </c:pt>
                <c:pt idx="81">
                  <c:v>4.361041592100463</c:v>
                </c:pt>
                <c:pt idx="82">
                  <c:v>4.7284245533366231</c:v>
                </c:pt>
                <c:pt idx="83">
                  <c:v>3.272678556095471</c:v>
                </c:pt>
                <c:pt idx="84">
                  <c:v>5.0102986713384183</c:v>
                </c:pt>
                <c:pt idx="85">
                  <c:v>5.0302091128337594</c:v>
                </c:pt>
                <c:pt idx="86">
                  <c:v>5.2535720971868471</c:v>
                </c:pt>
                <c:pt idx="87">
                  <c:v>3.7516425189301401</c:v>
                </c:pt>
                <c:pt idx="88">
                  <c:v>3.5077713750124815</c:v>
                </c:pt>
                <c:pt idx="89">
                  <c:v>2.2578498866506749</c:v>
                </c:pt>
                <c:pt idx="90">
                  <c:v>3.304278808228716</c:v>
                </c:pt>
                <c:pt idx="91">
                  <c:v>3.5194631225626551</c:v>
                </c:pt>
                <c:pt idx="92">
                  <c:v>3.7762257178053176</c:v>
                </c:pt>
                <c:pt idx="93">
                  <c:v>2.6700351809076892</c:v>
                </c:pt>
                <c:pt idx="94">
                  <c:v>3.00079969623701</c:v>
                </c:pt>
                <c:pt idx="95">
                  <c:v>2.7821645165256683</c:v>
                </c:pt>
                <c:pt idx="96">
                  <c:v>3.6832084626429662</c:v>
                </c:pt>
                <c:pt idx="97">
                  <c:v>2.9983638948267242</c:v>
                </c:pt>
                <c:pt idx="98">
                  <c:v>4.319070502401317</c:v>
                </c:pt>
                <c:pt idx="99">
                  <c:v>4.2005617904817143</c:v>
                </c:pt>
                <c:pt idx="100">
                  <c:v>3.7232042348908152</c:v>
                </c:pt>
                <c:pt idx="101">
                  <c:v>5.4108257249840079</c:v>
                </c:pt>
                <c:pt idx="102">
                  <c:v>4.636549627048538</c:v>
                </c:pt>
                <c:pt idx="103">
                  <c:v>4.1007727837826877</c:v>
                </c:pt>
                <c:pt idx="104">
                  <c:v>4.4318201683372962</c:v>
                </c:pt>
                <c:pt idx="105">
                  <c:v>4.6977242411951039</c:v>
                </c:pt>
                <c:pt idx="106">
                  <c:v>5.4135638690371053</c:v>
                </c:pt>
                <c:pt idx="107">
                  <c:v>5.9197367808219781</c:v>
                </c:pt>
                <c:pt idx="108">
                  <c:v>8.7312221646940884</c:v>
                </c:pt>
                <c:pt idx="109">
                  <c:v>8.9980011338617771</c:v>
                </c:pt>
                <c:pt idx="110">
                  <c:v>6.9543763755484775</c:v>
                </c:pt>
                <c:pt idx="111">
                  <c:v>7.6442065329811015</c:v>
                </c:pt>
                <c:pt idx="112">
                  <c:v>9.800958514909297</c:v>
                </c:pt>
                <c:pt idx="113">
                  <c:v>7.2522136265787367</c:v>
                </c:pt>
                <c:pt idx="114">
                  <c:v>7.5766325173081412</c:v>
                </c:pt>
                <c:pt idx="115">
                  <c:v>8.3822338395585376</c:v>
                </c:pt>
                <c:pt idx="116">
                  <c:v>7.6077416479126185</c:v>
                </c:pt>
                <c:pt idx="117">
                  <c:v>8.4117103024958055</c:v>
                </c:pt>
                <c:pt idx="118">
                  <c:v>7.1661992379083728</c:v>
                </c:pt>
                <c:pt idx="119">
                  <c:v>8.2619728833958703</c:v>
                </c:pt>
                <c:pt idx="120">
                  <c:v>3.8739510816646145</c:v>
                </c:pt>
                <c:pt idx="121">
                  <c:v>3.4861504191481885</c:v>
                </c:pt>
                <c:pt idx="122">
                  <c:v>3.6517032935216633</c:v>
                </c:pt>
                <c:pt idx="123">
                  <c:v>3.5625002916889628</c:v>
                </c:pt>
                <c:pt idx="124">
                  <c:v>3.5064365765862533</c:v>
                </c:pt>
                <c:pt idx="125">
                  <c:v>3.2795978115673279</c:v>
                </c:pt>
                <c:pt idx="126">
                  <c:v>4.5031347918209832</c:v>
                </c:pt>
                <c:pt idx="127">
                  <c:v>4.1798586246273572</c:v>
                </c:pt>
                <c:pt idx="128">
                  <c:v>3.6289876094316043</c:v>
                </c:pt>
                <c:pt idx="129">
                  <c:v>5.0021576192712303</c:v>
                </c:pt>
                <c:pt idx="130">
                  <c:v>5.0523433542719545</c:v>
                </c:pt>
                <c:pt idx="131">
                  <c:v>3.211295524812428</c:v>
                </c:pt>
                <c:pt idx="132">
                  <c:v>3.8051305484777345</c:v>
                </c:pt>
                <c:pt idx="133">
                  <c:v>4.0717564039745184</c:v>
                </c:pt>
                <c:pt idx="134">
                  <c:v>3.4060568727875022</c:v>
                </c:pt>
                <c:pt idx="135">
                  <c:v>4.1360817398124112</c:v>
                </c:pt>
                <c:pt idx="136">
                  <c:v>3.3103699500158115</c:v>
                </c:pt>
                <c:pt idx="137">
                  <c:v>5.0530941349744722</c:v>
                </c:pt>
                <c:pt idx="138">
                  <c:v>3.120656347823811</c:v>
                </c:pt>
                <c:pt idx="139">
                  <c:v>3.6996390550609703</c:v>
                </c:pt>
                <c:pt idx="140">
                  <c:v>4.1941262225077907</c:v>
                </c:pt>
                <c:pt idx="141">
                  <c:v>3.1045539272680713</c:v>
                </c:pt>
                <c:pt idx="142">
                  <c:v>2.5689698384826443</c:v>
                </c:pt>
                <c:pt idx="143">
                  <c:v>4.2307124187125567</c:v>
                </c:pt>
                <c:pt idx="144">
                  <c:v>3.3562483068851066</c:v>
                </c:pt>
                <c:pt idx="145">
                  <c:v>3.1669115422488119</c:v>
                </c:pt>
                <c:pt idx="146">
                  <c:v>3.2513227331288874</c:v>
                </c:pt>
                <c:pt idx="147">
                  <c:v>3.7745738671360272</c:v>
                </c:pt>
                <c:pt idx="148">
                  <c:v>4.3242887523219338</c:v>
                </c:pt>
                <c:pt idx="149">
                  <c:v>3.4404943436880728</c:v>
                </c:pt>
                <c:pt idx="150">
                  <c:v>3.695505642383452</c:v>
                </c:pt>
                <c:pt idx="151">
                  <c:v>3.8410119228931165</c:v>
                </c:pt>
                <c:pt idx="152">
                  <c:v>4.0667009484733398</c:v>
                </c:pt>
                <c:pt idx="153">
                  <c:v>4.0488314172973219</c:v>
                </c:pt>
                <c:pt idx="154">
                  <c:v>4.1314192022017693</c:v>
                </c:pt>
                <c:pt idx="155">
                  <c:v>3.51988825017024</c:v>
                </c:pt>
                <c:pt idx="156">
                  <c:v>4.8314069262205948</c:v>
                </c:pt>
                <c:pt idx="157">
                  <c:v>4.3762876195101512</c:v>
                </c:pt>
                <c:pt idx="158">
                  <c:v>5.8530625613390583</c:v>
                </c:pt>
                <c:pt idx="159">
                  <c:v>4.7657861504409453</c:v>
                </c:pt>
                <c:pt idx="160">
                  <c:v>4.7354124081814888</c:v>
                </c:pt>
                <c:pt idx="161">
                  <c:v>5.0025281011651259</c:v>
                </c:pt>
                <c:pt idx="162">
                  <c:v>5.4767429151455218</c:v>
                </c:pt>
                <c:pt idx="163">
                  <c:v>5.3127698747645837</c:v>
                </c:pt>
                <c:pt idx="164">
                  <c:v>5.3381088687799831</c:v>
                </c:pt>
                <c:pt idx="165">
                  <c:v>4.8445227047144499</c:v>
                </c:pt>
                <c:pt idx="166">
                  <c:v>6.7641390248366378</c:v>
                </c:pt>
                <c:pt idx="167">
                  <c:v>5.4676771616399833</c:v>
                </c:pt>
                <c:pt idx="168">
                  <c:v>8.4068418693167501</c:v>
                </c:pt>
                <c:pt idx="169">
                  <c:v>10.902573839987141</c:v>
                </c:pt>
                <c:pt idx="170">
                  <c:v>11.884704332357401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D-4193-A56E-39F246AAA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797344"/>
        <c:axId val="533102728"/>
      </c:lineChart>
      <c:dateAx>
        <c:axId val="6047973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33102728"/>
        <c:crosses val="autoZero"/>
        <c:auto val="1"/>
        <c:lblOffset val="100"/>
        <c:baseTimeUnit val="months"/>
        <c:majorUnit val="24"/>
        <c:majorTimeUnit val="months"/>
        <c:minorUnit val="12"/>
      </c:dateAx>
      <c:valAx>
        <c:axId val="533102728"/>
        <c:scaling>
          <c:orientation val="minMax"/>
          <c:max val="1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60479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6647439236111106"/>
        </c:manualLayout>
      </c:layout>
      <c:lineChart>
        <c:grouping val="standard"/>
        <c:varyColors val="0"/>
        <c:ser>
          <c:idx val="0"/>
          <c:order val="0"/>
          <c:tx>
            <c:strRef>
              <c:f>'c3-32'!$B$10</c:f>
              <c:strCache>
                <c:ptCount val="1"/>
                <c:pt idx="0">
                  <c:v>Gross average wages of the private sector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'c3-32'!$A$11:$A$181</c:f>
              <c:numCache>
                <c:formatCode>m/d/yyyy</c:formatCode>
                <c:ptCount val="17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</c:numCache>
            </c:numRef>
          </c:cat>
          <c:val>
            <c:numRef>
              <c:f>'c3-32'!$B$11:$B$181</c:f>
              <c:numCache>
                <c:formatCode>0.0</c:formatCode>
                <c:ptCount val="171"/>
                <c:pt idx="0">
                  <c:v>9.4206778070629298</c:v>
                </c:pt>
                <c:pt idx="1">
                  <c:v>9.4641266620065068</c:v>
                </c:pt>
                <c:pt idx="2">
                  <c:v>6.4370412073368755</c:v>
                </c:pt>
                <c:pt idx="3">
                  <c:v>9.0856606315020088</c:v>
                </c:pt>
                <c:pt idx="4">
                  <c:v>8.6571877923245779</c:v>
                </c:pt>
                <c:pt idx="5">
                  <c:v>8.4178094315574725</c:v>
                </c:pt>
                <c:pt idx="6">
                  <c:v>8.799314347142257</c:v>
                </c:pt>
                <c:pt idx="7">
                  <c:v>8.8096525966275436</c:v>
                </c:pt>
                <c:pt idx="8">
                  <c:v>9.4650189414694523</c:v>
                </c:pt>
                <c:pt idx="9">
                  <c:v>9.7727452468911764</c:v>
                </c:pt>
                <c:pt idx="10">
                  <c:v>9.2947809081166213</c:v>
                </c:pt>
                <c:pt idx="11">
                  <c:v>8.9296895128050835</c:v>
                </c:pt>
                <c:pt idx="12">
                  <c:v>9.8297891370434201</c:v>
                </c:pt>
                <c:pt idx="13">
                  <c:v>8.8043654437574475</c:v>
                </c:pt>
                <c:pt idx="14">
                  <c:v>12.987443016575057</c:v>
                </c:pt>
                <c:pt idx="15">
                  <c:v>9.5037502130368239</c:v>
                </c:pt>
                <c:pt idx="16">
                  <c:v>7.8660428551801118</c:v>
                </c:pt>
                <c:pt idx="17">
                  <c:v>9.0243373189389615</c:v>
                </c:pt>
                <c:pt idx="18">
                  <c:v>8.8111992546770779</c:v>
                </c:pt>
                <c:pt idx="19">
                  <c:v>9.2509340698315725</c:v>
                </c:pt>
                <c:pt idx="20">
                  <c:v>8.4441102666418715</c:v>
                </c:pt>
                <c:pt idx="21">
                  <c:v>7.3393124043444402</c:v>
                </c:pt>
                <c:pt idx="22">
                  <c:v>9.2688788452140756</c:v>
                </c:pt>
                <c:pt idx="23">
                  <c:v>9.0274388724721888</c:v>
                </c:pt>
                <c:pt idx="24">
                  <c:v>7.0302381826706295</c:v>
                </c:pt>
                <c:pt idx="25">
                  <c:v>7.6620434306057206</c:v>
                </c:pt>
                <c:pt idx="26">
                  <c:v>5.4563487614897923</c:v>
                </c:pt>
                <c:pt idx="27">
                  <c:v>6.4384721220882142</c:v>
                </c:pt>
                <c:pt idx="28">
                  <c:v>9.5790956851710121</c:v>
                </c:pt>
                <c:pt idx="29">
                  <c:v>7.6258918723469833</c:v>
                </c:pt>
                <c:pt idx="30">
                  <c:v>7.2931985353469315</c:v>
                </c:pt>
                <c:pt idx="31">
                  <c:v>6.1087407733734835</c:v>
                </c:pt>
                <c:pt idx="32">
                  <c:v>7.6513197864308324</c:v>
                </c:pt>
                <c:pt idx="33">
                  <c:v>7.2072843566525222</c:v>
                </c:pt>
                <c:pt idx="34">
                  <c:v>7.5136251193929695</c:v>
                </c:pt>
                <c:pt idx="35">
                  <c:v>5.8905989324782979</c:v>
                </c:pt>
                <c:pt idx="36">
                  <c:v>7.7357642419783446</c:v>
                </c:pt>
                <c:pt idx="37">
                  <c:v>9.0710494125650456</c:v>
                </c:pt>
                <c:pt idx="38">
                  <c:v>8.2146526428285966</c:v>
                </c:pt>
                <c:pt idx="39">
                  <c:v>7.8438271807986837</c:v>
                </c:pt>
                <c:pt idx="40">
                  <c:v>5.8411037741154672</c:v>
                </c:pt>
                <c:pt idx="41">
                  <c:v>7.2349834601445338</c:v>
                </c:pt>
                <c:pt idx="42">
                  <c:v>9.1314564759881165</c:v>
                </c:pt>
                <c:pt idx="43">
                  <c:v>11.49063599380915</c:v>
                </c:pt>
                <c:pt idx="44">
                  <c:v>8.7400764303777692</c:v>
                </c:pt>
                <c:pt idx="45">
                  <c:v>11.121996964484055</c:v>
                </c:pt>
                <c:pt idx="46">
                  <c:v>9.5886450690251479</c:v>
                </c:pt>
                <c:pt idx="47">
                  <c:v>17.00199888426252</c:v>
                </c:pt>
                <c:pt idx="48">
                  <c:v>10.308243712133944</c:v>
                </c:pt>
                <c:pt idx="49">
                  <c:v>7.5453608617048502</c:v>
                </c:pt>
                <c:pt idx="50">
                  <c:v>10.419500849244073</c:v>
                </c:pt>
                <c:pt idx="51">
                  <c:v>11.417738854830105</c:v>
                </c:pt>
                <c:pt idx="52">
                  <c:v>11.782428107064689</c:v>
                </c:pt>
                <c:pt idx="53">
                  <c:v>11.412276763486616</c:v>
                </c:pt>
                <c:pt idx="54">
                  <c:v>10.274740941174315</c:v>
                </c:pt>
                <c:pt idx="55">
                  <c:v>8.4177724916419692</c:v>
                </c:pt>
                <c:pt idx="56">
                  <c:v>9.8230983727541741</c:v>
                </c:pt>
                <c:pt idx="57">
                  <c:v>8.5655624892063713</c:v>
                </c:pt>
                <c:pt idx="58">
                  <c:v>8.5461204681561327</c:v>
                </c:pt>
                <c:pt idx="59">
                  <c:v>3.9546217733595626</c:v>
                </c:pt>
                <c:pt idx="60">
                  <c:v>8.9803424378416281</c:v>
                </c:pt>
                <c:pt idx="61">
                  <c:v>11.674301372024971</c:v>
                </c:pt>
                <c:pt idx="62">
                  <c:v>8.5373198372833485</c:v>
                </c:pt>
                <c:pt idx="63">
                  <c:v>8.0690485858974341</c:v>
                </c:pt>
                <c:pt idx="64">
                  <c:v>8.5161989336741186</c:v>
                </c:pt>
                <c:pt idx="65">
                  <c:v>7.9998424834069084</c:v>
                </c:pt>
                <c:pt idx="66">
                  <c:v>7.1607245058996227</c:v>
                </c:pt>
                <c:pt idx="67">
                  <c:v>7.9414580021472716</c:v>
                </c:pt>
                <c:pt idx="68">
                  <c:v>7.4229352266742126</c:v>
                </c:pt>
                <c:pt idx="69">
                  <c:v>7.36618277052699</c:v>
                </c:pt>
                <c:pt idx="70">
                  <c:v>7.3193418873216132</c:v>
                </c:pt>
                <c:pt idx="71">
                  <c:v>6.8857719690847716</c:v>
                </c:pt>
                <c:pt idx="72">
                  <c:v>5.4566961549142832</c:v>
                </c:pt>
                <c:pt idx="73">
                  <c:v>4.6359271396565731</c:v>
                </c:pt>
                <c:pt idx="74">
                  <c:v>4.7951220436078756</c:v>
                </c:pt>
                <c:pt idx="75">
                  <c:v>5.2006842512834766</c:v>
                </c:pt>
                <c:pt idx="76">
                  <c:v>4.778139272052556</c:v>
                </c:pt>
                <c:pt idx="77">
                  <c:v>5.7127835640366555</c:v>
                </c:pt>
                <c:pt idx="78">
                  <c:v>4.8911504773695498</c:v>
                </c:pt>
                <c:pt idx="79">
                  <c:v>3.863355058008878</c:v>
                </c:pt>
                <c:pt idx="80">
                  <c:v>4.1859981143012419</c:v>
                </c:pt>
                <c:pt idx="81">
                  <c:v>3.9778019743934152</c:v>
                </c:pt>
                <c:pt idx="82">
                  <c:v>4.0150900740226376</c:v>
                </c:pt>
                <c:pt idx="83">
                  <c:v>2.1268156219053083</c:v>
                </c:pt>
                <c:pt idx="84">
                  <c:v>4.9779078568548556</c:v>
                </c:pt>
                <c:pt idx="85">
                  <c:v>4.0057904661676247</c:v>
                </c:pt>
                <c:pt idx="86">
                  <c:v>5.7632768227927897</c:v>
                </c:pt>
                <c:pt idx="87">
                  <c:v>4.4053721712920861</c:v>
                </c:pt>
                <c:pt idx="88">
                  <c:v>2.1593047874589359</c:v>
                </c:pt>
                <c:pt idx="89">
                  <c:v>2.6453469508207235</c:v>
                </c:pt>
                <c:pt idx="90">
                  <c:v>3.4073101182375183</c:v>
                </c:pt>
                <c:pt idx="91">
                  <c:v>3.594918165973283</c:v>
                </c:pt>
                <c:pt idx="92">
                  <c:v>4.1305575638068888</c:v>
                </c:pt>
                <c:pt idx="93">
                  <c:v>3.1297511665447217</c:v>
                </c:pt>
                <c:pt idx="94">
                  <c:v>2.3003333598521749</c:v>
                </c:pt>
                <c:pt idx="95">
                  <c:v>-1.9584714940021968</c:v>
                </c:pt>
                <c:pt idx="96">
                  <c:v>7.6003675859611803</c:v>
                </c:pt>
                <c:pt idx="97">
                  <c:v>4.4086602154638399</c:v>
                </c:pt>
                <c:pt idx="98">
                  <c:v>4.1353402694658428</c:v>
                </c:pt>
                <c:pt idx="99">
                  <c:v>4.1315946654635098</c:v>
                </c:pt>
                <c:pt idx="100">
                  <c:v>5.216209113133587</c:v>
                </c:pt>
                <c:pt idx="101">
                  <c:v>4.6888364096714668</c:v>
                </c:pt>
                <c:pt idx="102">
                  <c:v>3.8754418454281563</c:v>
                </c:pt>
                <c:pt idx="103">
                  <c:v>4.6329063545891103</c:v>
                </c:pt>
                <c:pt idx="104">
                  <c:v>3.7473203760417988</c:v>
                </c:pt>
                <c:pt idx="105">
                  <c:v>4.5563326459579798</c:v>
                </c:pt>
                <c:pt idx="106">
                  <c:v>5.7604459842279425</c:v>
                </c:pt>
                <c:pt idx="107">
                  <c:v>10.809182948077805</c:v>
                </c:pt>
                <c:pt idx="108">
                  <c:v>4.014845847988795</c:v>
                </c:pt>
                <c:pt idx="109">
                  <c:v>7.6437689345802937</c:v>
                </c:pt>
                <c:pt idx="110">
                  <c:v>6.354802875988554</c:v>
                </c:pt>
                <c:pt idx="111">
                  <c:v>6.487967061675576</c:v>
                </c:pt>
                <c:pt idx="112">
                  <c:v>8.8745172450464196</c:v>
                </c:pt>
                <c:pt idx="113">
                  <c:v>7.3970904252524576</c:v>
                </c:pt>
                <c:pt idx="114">
                  <c:v>8.4005820518091383</c:v>
                </c:pt>
                <c:pt idx="115">
                  <c:v>7.1992850196410245</c:v>
                </c:pt>
                <c:pt idx="116">
                  <c:v>7.6975777595697679</c:v>
                </c:pt>
                <c:pt idx="117">
                  <c:v>7.5842194821684785</c:v>
                </c:pt>
                <c:pt idx="118">
                  <c:v>6.4311464145774977</c:v>
                </c:pt>
                <c:pt idx="119">
                  <c:v>9.7231761882385257</c:v>
                </c:pt>
                <c:pt idx="120">
                  <c:v>3.5414626232984858</c:v>
                </c:pt>
                <c:pt idx="121">
                  <c:v>3.0045014304534732</c:v>
                </c:pt>
                <c:pt idx="122">
                  <c:v>3.3715894080962556</c:v>
                </c:pt>
                <c:pt idx="123">
                  <c:v>4.7756298880662627</c:v>
                </c:pt>
                <c:pt idx="124">
                  <c:v>3.2424951267261122</c:v>
                </c:pt>
                <c:pt idx="125">
                  <c:v>3.4751290100638528</c:v>
                </c:pt>
                <c:pt idx="126">
                  <c:v>4.0052908712836768</c:v>
                </c:pt>
                <c:pt idx="127">
                  <c:v>4.1959061438200109</c:v>
                </c:pt>
                <c:pt idx="128">
                  <c:v>3.6111058874653565</c:v>
                </c:pt>
                <c:pt idx="129">
                  <c:v>4.7860135788946252</c:v>
                </c:pt>
                <c:pt idx="130">
                  <c:v>5.8791337939107677</c:v>
                </c:pt>
                <c:pt idx="131">
                  <c:v>1.1511883040833766</c:v>
                </c:pt>
                <c:pt idx="132">
                  <c:v>4.2320256721594944</c:v>
                </c:pt>
                <c:pt idx="133">
                  <c:v>5.3617063992122098</c:v>
                </c:pt>
                <c:pt idx="134">
                  <c:v>4.775515911382584</c:v>
                </c:pt>
                <c:pt idx="135">
                  <c:v>3.9775077659736695</c:v>
                </c:pt>
                <c:pt idx="136">
                  <c:v>4.251222698022957</c:v>
                </c:pt>
                <c:pt idx="137">
                  <c:v>4.5846976387326208</c:v>
                </c:pt>
                <c:pt idx="138">
                  <c:v>3.5087241819284287</c:v>
                </c:pt>
                <c:pt idx="139">
                  <c:v>4.2902767703900508</c:v>
                </c:pt>
                <c:pt idx="140">
                  <c:v>4.1745217922210713</c:v>
                </c:pt>
                <c:pt idx="141">
                  <c:v>3.2955982854796559</c:v>
                </c:pt>
                <c:pt idx="142">
                  <c:v>2.2212132922025063</c:v>
                </c:pt>
                <c:pt idx="143">
                  <c:v>5.8023036707133002</c:v>
                </c:pt>
                <c:pt idx="144">
                  <c:v>3.7582874492689626</c:v>
                </c:pt>
                <c:pt idx="145">
                  <c:v>3.5702005709744782</c:v>
                </c:pt>
                <c:pt idx="146">
                  <c:v>3.2547724826464304</c:v>
                </c:pt>
                <c:pt idx="147">
                  <c:v>3.9883784850901236</c:v>
                </c:pt>
                <c:pt idx="148">
                  <c:v>3.7410711653139259</c:v>
                </c:pt>
                <c:pt idx="149">
                  <c:v>4.0068601705786477</c:v>
                </c:pt>
                <c:pt idx="150">
                  <c:v>3.9296989721535454</c:v>
                </c:pt>
                <c:pt idx="151">
                  <c:v>3.8733927118551179</c:v>
                </c:pt>
                <c:pt idx="152">
                  <c:v>4.2757733830914617</c:v>
                </c:pt>
                <c:pt idx="153">
                  <c:v>4.3808406160463988</c:v>
                </c:pt>
                <c:pt idx="154">
                  <c:v>4.5008969643408676</c:v>
                </c:pt>
                <c:pt idx="155">
                  <c:v>3.7505719999272316</c:v>
                </c:pt>
                <c:pt idx="156">
                  <c:v>5.4129568252323708</c:v>
                </c:pt>
                <c:pt idx="157">
                  <c:v>3.99442311762445</c:v>
                </c:pt>
                <c:pt idx="158">
                  <c:v>5.7101859504731181</c:v>
                </c:pt>
                <c:pt idx="159">
                  <c:v>5.0071381722055293</c:v>
                </c:pt>
                <c:pt idx="160">
                  <c:v>4.803846856934797</c:v>
                </c:pt>
                <c:pt idx="161">
                  <c:v>4.9931105218181386</c:v>
                </c:pt>
                <c:pt idx="162">
                  <c:v>5.5728100956165179</c:v>
                </c:pt>
                <c:pt idx="163">
                  <c:v>5.0315699789597232</c:v>
                </c:pt>
                <c:pt idx="164">
                  <c:v>5.5591543002437334</c:v>
                </c:pt>
                <c:pt idx="165">
                  <c:v>5.2212172489196149</c:v>
                </c:pt>
                <c:pt idx="166">
                  <c:v>6.6704750909123618</c:v>
                </c:pt>
                <c:pt idx="167">
                  <c:v>5.159527403391408</c:v>
                </c:pt>
                <c:pt idx="168">
                  <c:v>8.4659657879727206</c:v>
                </c:pt>
                <c:pt idx="169">
                  <c:v>10.717117196968502</c:v>
                </c:pt>
                <c:pt idx="170">
                  <c:v>10.565257492538336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8-42FB-B366-9737C028350C}"/>
            </c:ext>
          </c:extLst>
        </c:ser>
        <c:ser>
          <c:idx val="1"/>
          <c:order val="1"/>
          <c:tx>
            <c:strRef>
              <c:f>'c3-32'!$C$10</c:f>
              <c:strCache>
                <c:ptCount val="1"/>
                <c:pt idx="0">
                  <c:v>Regular average wages of the private sector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'c3-32'!$A$11:$A$181</c:f>
              <c:numCache>
                <c:formatCode>m/d/yyyy</c:formatCode>
                <c:ptCount val="17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</c:numCache>
            </c:numRef>
          </c:cat>
          <c:val>
            <c:numRef>
              <c:f>'c3-32'!$C$11:$C$181</c:f>
              <c:numCache>
                <c:formatCode>0.0</c:formatCode>
                <c:ptCount val="171"/>
                <c:pt idx="0">
                  <c:v>9.571022145530776</c:v>
                </c:pt>
                <c:pt idx="1">
                  <c:v>9.0925405085997824</c:v>
                </c:pt>
                <c:pt idx="2">
                  <c:v>7.0592025216529777</c:v>
                </c:pt>
                <c:pt idx="3">
                  <c:v>9.5252668835519501</c:v>
                </c:pt>
                <c:pt idx="4">
                  <c:v>6.7986065075130568</c:v>
                </c:pt>
                <c:pt idx="5">
                  <c:v>9.5105753538353071</c:v>
                </c:pt>
                <c:pt idx="6">
                  <c:v>8.3210242458390695</c:v>
                </c:pt>
                <c:pt idx="7">
                  <c:v>8.6389960000249175</c:v>
                </c:pt>
                <c:pt idx="8">
                  <c:v>8.7187719097637597</c:v>
                </c:pt>
                <c:pt idx="9">
                  <c:v>8.2050072009631378</c:v>
                </c:pt>
                <c:pt idx="10">
                  <c:v>7.3789520474120849</c:v>
                </c:pt>
                <c:pt idx="11">
                  <c:v>8.0182881978540905</c:v>
                </c:pt>
                <c:pt idx="12">
                  <c:v>8.7742123160199128</c:v>
                </c:pt>
                <c:pt idx="13">
                  <c:v>9.0048616776635271</c:v>
                </c:pt>
                <c:pt idx="14">
                  <c:v>11.285671547475644</c:v>
                </c:pt>
                <c:pt idx="15">
                  <c:v>8.5045776835447384</c:v>
                </c:pt>
                <c:pt idx="16">
                  <c:v>9.3364042653055321</c:v>
                </c:pt>
                <c:pt idx="17">
                  <c:v>7.7805945353453865</c:v>
                </c:pt>
                <c:pt idx="18">
                  <c:v>8.0166978579928667</c:v>
                </c:pt>
                <c:pt idx="19">
                  <c:v>8.6062475403836771</c:v>
                </c:pt>
                <c:pt idx="20">
                  <c:v>8.3476150757297489</c:v>
                </c:pt>
                <c:pt idx="21">
                  <c:v>7.4820717047884244</c:v>
                </c:pt>
                <c:pt idx="22">
                  <c:v>9.3440429628311961</c:v>
                </c:pt>
                <c:pt idx="23">
                  <c:v>7.3357273450239404</c:v>
                </c:pt>
                <c:pt idx="24">
                  <c:v>7.2741703899749837</c:v>
                </c:pt>
                <c:pt idx="25">
                  <c:v>7.4902670044228756</c:v>
                </c:pt>
                <c:pt idx="26">
                  <c:v>7.0866800339441056</c:v>
                </c:pt>
                <c:pt idx="27">
                  <c:v>6.5194029067193782</c:v>
                </c:pt>
                <c:pt idx="28">
                  <c:v>7.9183918482889339</c:v>
                </c:pt>
                <c:pt idx="29">
                  <c:v>7.9457554283585807</c:v>
                </c:pt>
                <c:pt idx="30">
                  <c:v>7.2656193109761631</c:v>
                </c:pt>
                <c:pt idx="31">
                  <c:v>6.6299670304101852</c:v>
                </c:pt>
                <c:pt idx="32">
                  <c:v>7.7676485465741081</c:v>
                </c:pt>
                <c:pt idx="33">
                  <c:v>7.0326309123603323</c:v>
                </c:pt>
                <c:pt idx="34">
                  <c:v>7.1023071663830706</c:v>
                </c:pt>
                <c:pt idx="35">
                  <c:v>7.2461256366523514</c:v>
                </c:pt>
                <c:pt idx="36">
                  <c:v>6.8164738133570211</c:v>
                </c:pt>
                <c:pt idx="37">
                  <c:v>8.1930998776273469</c:v>
                </c:pt>
                <c:pt idx="38">
                  <c:v>7.0928589156398942</c:v>
                </c:pt>
                <c:pt idx="39">
                  <c:v>7.5210656574964361</c:v>
                </c:pt>
                <c:pt idx="40">
                  <c:v>6.2751473216089835</c:v>
                </c:pt>
                <c:pt idx="41">
                  <c:v>7.358426969799865</c:v>
                </c:pt>
                <c:pt idx="42">
                  <c:v>8.2388352934394078</c:v>
                </c:pt>
                <c:pt idx="43">
                  <c:v>8.3273571852844981</c:v>
                </c:pt>
                <c:pt idx="44">
                  <c:v>10.007031735680627</c:v>
                </c:pt>
                <c:pt idx="45">
                  <c:v>11.160594535116999</c:v>
                </c:pt>
                <c:pt idx="46">
                  <c:v>10.184609011928501</c:v>
                </c:pt>
                <c:pt idx="47">
                  <c:v>11.742755246329111</c:v>
                </c:pt>
                <c:pt idx="48">
                  <c:v>12.308066368216018</c:v>
                </c:pt>
                <c:pt idx="49">
                  <c:v>10.495398943971651</c:v>
                </c:pt>
                <c:pt idx="50">
                  <c:v>12.105391896309044</c:v>
                </c:pt>
                <c:pt idx="51">
                  <c:v>11.671819273961475</c:v>
                </c:pt>
                <c:pt idx="52">
                  <c:v>12.843442105258561</c:v>
                </c:pt>
                <c:pt idx="53">
                  <c:v>11.331795638496772</c:v>
                </c:pt>
                <c:pt idx="54">
                  <c:v>10.858280252029729</c:v>
                </c:pt>
                <c:pt idx="55">
                  <c:v>10.958563429717643</c:v>
                </c:pt>
                <c:pt idx="56">
                  <c:v>8.927190980094295</c:v>
                </c:pt>
                <c:pt idx="57">
                  <c:v>9.3412745270307056</c:v>
                </c:pt>
                <c:pt idx="58">
                  <c:v>8.5178166491210305</c:v>
                </c:pt>
                <c:pt idx="59">
                  <c:v>8.7334131429149835</c:v>
                </c:pt>
                <c:pt idx="60">
                  <c:v>8.1898760975910108</c:v>
                </c:pt>
                <c:pt idx="61">
                  <c:v>8.848089024164068</c:v>
                </c:pt>
                <c:pt idx="62">
                  <c:v>7.3954729125063068</c:v>
                </c:pt>
                <c:pt idx="63">
                  <c:v>7.7968391158295987</c:v>
                </c:pt>
                <c:pt idx="64">
                  <c:v>7.2339241151057649</c:v>
                </c:pt>
                <c:pt idx="65">
                  <c:v>8.4909918139813385</c:v>
                </c:pt>
                <c:pt idx="66">
                  <c:v>8.350571286259509</c:v>
                </c:pt>
                <c:pt idx="67">
                  <c:v>7.816157965213705</c:v>
                </c:pt>
                <c:pt idx="68">
                  <c:v>7.7953679392480382</c:v>
                </c:pt>
                <c:pt idx="69">
                  <c:v>7.4991576847886421</c:v>
                </c:pt>
                <c:pt idx="70">
                  <c:v>7.1661136255039253</c:v>
                </c:pt>
                <c:pt idx="71">
                  <c:v>7.8214977538677317</c:v>
                </c:pt>
                <c:pt idx="72">
                  <c:v>6.0261960863241484</c:v>
                </c:pt>
                <c:pt idx="73">
                  <c:v>5.6433410040274765</c:v>
                </c:pt>
                <c:pt idx="74">
                  <c:v>5.7193771886491049</c:v>
                </c:pt>
                <c:pt idx="75">
                  <c:v>6.2720642974364722</c:v>
                </c:pt>
                <c:pt idx="76">
                  <c:v>5.3257554112305883</c:v>
                </c:pt>
                <c:pt idx="77">
                  <c:v>5.6466498682969331</c:v>
                </c:pt>
                <c:pt idx="78">
                  <c:v>4.8313187958553243</c:v>
                </c:pt>
                <c:pt idx="79">
                  <c:v>4.8168085121567401</c:v>
                </c:pt>
                <c:pt idx="80">
                  <c:v>4.2571304858578003</c:v>
                </c:pt>
                <c:pt idx="81">
                  <c:v>4.361041592100463</c:v>
                </c:pt>
                <c:pt idx="82">
                  <c:v>4.7284245533366231</c:v>
                </c:pt>
                <c:pt idx="83">
                  <c:v>3.272678556095471</c:v>
                </c:pt>
                <c:pt idx="84">
                  <c:v>5.0102986713384183</c:v>
                </c:pt>
                <c:pt idx="85">
                  <c:v>5.0302091128337594</c:v>
                </c:pt>
                <c:pt idx="86">
                  <c:v>5.2535720971868471</c:v>
                </c:pt>
                <c:pt idx="87">
                  <c:v>3.7516425189301401</c:v>
                </c:pt>
                <c:pt idx="88">
                  <c:v>3.5077713750124815</c:v>
                </c:pt>
                <c:pt idx="89">
                  <c:v>2.2578498866506749</c:v>
                </c:pt>
                <c:pt idx="90">
                  <c:v>3.304278808228716</c:v>
                </c:pt>
                <c:pt idx="91">
                  <c:v>3.5194631225626551</c:v>
                </c:pt>
                <c:pt idx="92">
                  <c:v>3.7762257178053176</c:v>
                </c:pt>
                <c:pt idx="93">
                  <c:v>2.6700351809076892</c:v>
                </c:pt>
                <c:pt idx="94">
                  <c:v>3.00079969623701</c:v>
                </c:pt>
                <c:pt idx="95">
                  <c:v>2.7821645165256683</c:v>
                </c:pt>
                <c:pt idx="96">
                  <c:v>3.6832084626429662</c:v>
                </c:pt>
                <c:pt idx="97">
                  <c:v>2.9983638948267242</c:v>
                </c:pt>
                <c:pt idx="98">
                  <c:v>4.319070502401317</c:v>
                </c:pt>
                <c:pt idx="99">
                  <c:v>4.2005617904817143</c:v>
                </c:pt>
                <c:pt idx="100">
                  <c:v>3.7232042348908152</c:v>
                </c:pt>
                <c:pt idx="101">
                  <c:v>5.4108257249840079</c:v>
                </c:pt>
                <c:pt idx="102">
                  <c:v>4.636549627048538</c:v>
                </c:pt>
                <c:pt idx="103">
                  <c:v>4.1007727837826877</c:v>
                </c:pt>
                <c:pt idx="104">
                  <c:v>4.4318201683372962</c:v>
                </c:pt>
                <c:pt idx="105">
                  <c:v>4.6977242411951039</c:v>
                </c:pt>
                <c:pt idx="106">
                  <c:v>5.4135638690371053</c:v>
                </c:pt>
                <c:pt idx="107">
                  <c:v>5.9197367808219781</c:v>
                </c:pt>
                <c:pt idx="108">
                  <c:v>8.7312221646940884</c:v>
                </c:pt>
                <c:pt idx="109">
                  <c:v>8.9980011338617771</c:v>
                </c:pt>
                <c:pt idx="110">
                  <c:v>6.9543763755484775</c:v>
                </c:pt>
                <c:pt idx="111">
                  <c:v>7.6442065329811015</c:v>
                </c:pt>
                <c:pt idx="112">
                  <c:v>9.800958514909297</c:v>
                </c:pt>
                <c:pt idx="113">
                  <c:v>7.2522136265787367</c:v>
                </c:pt>
                <c:pt idx="114">
                  <c:v>7.5766325173081412</c:v>
                </c:pt>
                <c:pt idx="115">
                  <c:v>8.3822338395585376</c:v>
                </c:pt>
                <c:pt idx="116">
                  <c:v>7.6077416479126185</c:v>
                </c:pt>
                <c:pt idx="117">
                  <c:v>8.4117103024958055</c:v>
                </c:pt>
                <c:pt idx="118">
                  <c:v>7.1661992379083728</c:v>
                </c:pt>
                <c:pt idx="119">
                  <c:v>8.2619728833958703</c:v>
                </c:pt>
                <c:pt idx="120">
                  <c:v>3.8739510816646145</c:v>
                </c:pt>
                <c:pt idx="121">
                  <c:v>3.4861504191481885</c:v>
                </c:pt>
                <c:pt idx="122">
                  <c:v>3.6517032935216633</c:v>
                </c:pt>
                <c:pt idx="123">
                  <c:v>3.5625002916889628</c:v>
                </c:pt>
                <c:pt idx="124">
                  <c:v>3.5064365765862533</c:v>
                </c:pt>
                <c:pt idx="125">
                  <c:v>3.2795978115673279</c:v>
                </c:pt>
                <c:pt idx="126">
                  <c:v>4.5031347918209832</c:v>
                </c:pt>
                <c:pt idx="127">
                  <c:v>4.1798586246273572</c:v>
                </c:pt>
                <c:pt idx="128">
                  <c:v>3.6289876094316043</c:v>
                </c:pt>
                <c:pt idx="129">
                  <c:v>5.0021576192712303</c:v>
                </c:pt>
                <c:pt idx="130">
                  <c:v>5.0523433542719545</c:v>
                </c:pt>
                <c:pt idx="131">
                  <c:v>3.211295524812428</c:v>
                </c:pt>
                <c:pt idx="132">
                  <c:v>3.8051305484777345</c:v>
                </c:pt>
                <c:pt idx="133">
                  <c:v>4.0717564039745184</c:v>
                </c:pt>
                <c:pt idx="134">
                  <c:v>3.4060568727875022</c:v>
                </c:pt>
                <c:pt idx="135">
                  <c:v>4.1360817398124112</c:v>
                </c:pt>
                <c:pt idx="136">
                  <c:v>3.3103699500158115</c:v>
                </c:pt>
                <c:pt idx="137">
                  <c:v>5.0530941349744722</c:v>
                </c:pt>
                <c:pt idx="138">
                  <c:v>3.120656347823811</c:v>
                </c:pt>
                <c:pt idx="139">
                  <c:v>3.6996390550609703</c:v>
                </c:pt>
                <c:pt idx="140">
                  <c:v>4.1941262225077907</c:v>
                </c:pt>
                <c:pt idx="141">
                  <c:v>3.1045539272680713</c:v>
                </c:pt>
                <c:pt idx="142">
                  <c:v>2.5689698384826443</c:v>
                </c:pt>
                <c:pt idx="143">
                  <c:v>4.2307124187125567</c:v>
                </c:pt>
                <c:pt idx="144">
                  <c:v>3.3562483068851066</c:v>
                </c:pt>
                <c:pt idx="145">
                  <c:v>3.1669115422488119</c:v>
                </c:pt>
                <c:pt idx="146">
                  <c:v>3.2513227331288874</c:v>
                </c:pt>
                <c:pt idx="147">
                  <c:v>3.7745738671360272</c:v>
                </c:pt>
                <c:pt idx="148">
                  <c:v>4.3242887523219338</c:v>
                </c:pt>
                <c:pt idx="149">
                  <c:v>3.4404943436880728</c:v>
                </c:pt>
                <c:pt idx="150">
                  <c:v>3.695505642383452</c:v>
                </c:pt>
                <c:pt idx="151">
                  <c:v>3.8410119228931165</c:v>
                </c:pt>
                <c:pt idx="152">
                  <c:v>4.0667009484733398</c:v>
                </c:pt>
                <c:pt idx="153">
                  <c:v>4.0488314172973219</c:v>
                </c:pt>
                <c:pt idx="154">
                  <c:v>4.1314192022017693</c:v>
                </c:pt>
                <c:pt idx="155">
                  <c:v>3.51988825017024</c:v>
                </c:pt>
                <c:pt idx="156">
                  <c:v>4.8314069262205948</c:v>
                </c:pt>
                <c:pt idx="157">
                  <c:v>4.3762876195101512</c:v>
                </c:pt>
                <c:pt idx="158">
                  <c:v>5.8530625613390583</c:v>
                </c:pt>
                <c:pt idx="159">
                  <c:v>4.7657861504409453</c:v>
                </c:pt>
                <c:pt idx="160">
                  <c:v>4.7354124081814888</c:v>
                </c:pt>
                <c:pt idx="161">
                  <c:v>5.0025281011651259</c:v>
                </c:pt>
                <c:pt idx="162">
                  <c:v>5.4767429151455218</c:v>
                </c:pt>
                <c:pt idx="163">
                  <c:v>5.3127698747645837</c:v>
                </c:pt>
                <c:pt idx="164">
                  <c:v>5.3381088687799831</c:v>
                </c:pt>
                <c:pt idx="165">
                  <c:v>4.8445227047144499</c:v>
                </c:pt>
                <c:pt idx="166">
                  <c:v>6.7641390248366378</c:v>
                </c:pt>
                <c:pt idx="167">
                  <c:v>5.4676771616399833</c:v>
                </c:pt>
                <c:pt idx="168">
                  <c:v>8.4068418693167501</c:v>
                </c:pt>
                <c:pt idx="169">
                  <c:v>10.902573839987141</c:v>
                </c:pt>
                <c:pt idx="170">
                  <c:v>11.884704332357401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8-42FB-B366-9737C028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04296"/>
        <c:axId val="533104688"/>
      </c:lineChart>
      <c:dateAx>
        <c:axId val="5331042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33104688"/>
        <c:crosses val="autoZero"/>
        <c:auto val="1"/>
        <c:lblOffset val="100"/>
        <c:baseTimeUnit val="months"/>
        <c:majorUnit val="24"/>
        <c:majorTimeUnit val="months"/>
        <c:minorUnit val="12"/>
      </c:dateAx>
      <c:valAx>
        <c:axId val="533104688"/>
        <c:scaling>
          <c:orientation val="minMax"/>
          <c:max val="1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</a:t>
                </a:r>
                <a:r>
                  <a:rPr lang="hu-HU" baseline="0"/>
                  <a:t>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33104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73813237847222213"/>
        </c:manualLayout>
      </c:layout>
      <c:lineChart>
        <c:grouping val="standard"/>
        <c:varyColors val="0"/>
        <c:ser>
          <c:idx val="0"/>
          <c:order val="0"/>
          <c:tx>
            <c:strRef>
              <c:f>'c3-33'!$B$9</c:f>
              <c:strCache>
                <c:ptCount val="1"/>
                <c:pt idx="0">
                  <c:v>Bérhányad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'c3-33'!$A$11:$A$99</c:f>
              <c:numCache>
                <c:formatCode>m/d/yyyy</c:formatCode>
                <c:ptCount val="89"/>
                <c:pt idx="0">
                  <c:v>34700</c:v>
                </c:pt>
                <c:pt idx="1">
                  <c:v>34790</c:v>
                </c:pt>
                <c:pt idx="2">
                  <c:v>34881</c:v>
                </c:pt>
                <c:pt idx="3">
                  <c:v>34973</c:v>
                </c:pt>
                <c:pt idx="4">
                  <c:v>35065</c:v>
                </c:pt>
                <c:pt idx="5">
                  <c:v>35156</c:v>
                </c:pt>
                <c:pt idx="6">
                  <c:v>35247</c:v>
                </c:pt>
                <c:pt idx="7">
                  <c:v>35339</c:v>
                </c:pt>
                <c:pt idx="8">
                  <c:v>35431</c:v>
                </c:pt>
                <c:pt idx="9">
                  <c:v>35521</c:v>
                </c:pt>
                <c:pt idx="10">
                  <c:v>35612</c:v>
                </c:pt>
                <c:pt idx="11">
                  <c:v>35704</c:v>
                </c:pt>
                <c:pt idx="12">
                  <c:v>35796</c:v>
                </c:pt>
                <c:pt idx="13">
                  <c:v>35886</c:v>
                </c:pt>
                <c:pt idx="14">
                  <c:v>35977</c:v>
                </c:pt>
                <c:pt idx="15">
                  <c:v>36069</c:v>
                </c:pt>
                <c:pt idx="16">
                  <c:v>36161</c:v>
                </c:pt>
                <c:pt idx="17">
                  <c:v>36251</c:v>
                </c:pt>
                <c:pt idx="18">
                  <c:v>36342</c:v>
                </c:pt>
                <c:pt idx="19">
                  <c:v>36434</c:v>
                </c:pt>
                <c:pt idx="20">
                  <c:v>36526</c:v>
                </c:pt>
                <c:pt idx="21">
                  <c:v>36617</c:v>
                </c:pt>
                <c:pt idx="22">
                  <c:v>36708</c:v>
                </c:pt>
                <c:pt idx="23">
                  <c:v>36800</c:v>
                </c:pt>
                <c:pt idx="24">
                  <c:v>36892</c:v>
                </c:pt>
                <c:pt idx="25">
                  <c:v>36982</c:v>
                </c:pt>
                <c:pt idx="26">
                  <c:v>37073</c:v>
                </c:pt>
                <c:pt idx="27">
                  <c:v>37165</c:v>
                </c:pt>
                <c:pt idx="28">
                  <c:v>37257</c:v>
                </c:pt>
                <c:pt idx="29">
                  <c:v>37347</c:v>
                </c:pt>
                <c:pt idx="30">
                  <c:v>37438</c:v>
                </c:pt>
                <c:pt idx="31">
                  <c:v>37530</c:v>
                </c:pt>
                <c:pt idx="32">
                  <c:v>37622</c:v>
                </c:pt>
                <c:pt idx="33">
                  <c:v>37712</c:v>
                </c:pt>
                <c:pt idx="34">
                  <c:v>37803</c:v>
                </c:pt>
                <c:pt idx="35">
                  <c:v>37895</c:v>
                </c:pt>
                <c:pt idx="36">
                  <c:v>37987</c:v>
                </c:pt>
                <c:pt idx="37">
                  <c:v>38078</c:v>
                </c:pt>
                <c:pt idx="38">
                  <c:v>38169</c:v>
                </c:pt>
                <c:pt idx="39">
                  <c:v>38261</c:v>
                </c:pt>
                <c:pt idx="40">
                  <c:v>38353</c:v>
                </c:pt>
                <c:pt idx="41">
                  <c:v>38443</c:v>
                </c:pt>
                <c:pt idx="42">
                  <c:v>38534</c:v>
                </c:pt>
                <c:pt idx="43">
                  <c:v>38626</c:v>
                </c:pt>
                <c:pt idx="44">
                  <c:v>38718</c:v>
                </c:pt>
                <c:pt idx="45">
                  <c:v>38808</c:v>
                </c:pt>
                <c:pt idx="46">
                  <c:v>38899</c:v>
                </c:pt>
                <c:pt idx="47">
                  <c:v>38991</c:v>
                </c:pt>
                <c:pt idx="48">
                  <c:v>39083</c:v>
                </c:pt>
                <c:pt idx="49">
                  <c:v>39173</c:v>
                </c:pt>
                <c:pt idx="50">
                  <c:v>39264</c:v>
                </c:pt>
                <c:pt idx="51">
                  <c:v>39356</c:v>
                </c:pt>
                <c:pt idx="52">
                  <c:v>39448</c:v>
                </c:pt>
                <c:pt idx="53">
                  <c:v>39539</c:v>
                </c:pt>
                <c:pt idx="54">
                  <c:v>39630</c:v>
                </c:pt>
                <c:pt idx="55">
                  <c:v>39722</c:v>
                </c:pt>
                <c:pt idx="56">
                  <c:v>39814</c:v>
                </c:pt>
                <c:pt idx="57">
                  <c:v>39904</c:v>
                </c:pt>
                <c:pt idx="58">
                  <c:v>39995</c:v>
                </c:pt>
                <c:pt idx="59">
                  <c:v>40087</c:v>
                </c:pt>
                <c:pt idx="60">
                  <c:v>40179</c:v>
                </c:pt>
                <c:pt idx="61">
                  <c:v>40269</c:v>
                </c:pt>
                <c:pt idx="62">
                  <c:v>40360</c:v>
                </c:pt>
                <c:pt idx="63">
                  <c:v>40452</c:v>
                </c:pt>
                <c:pt idx="64">
                  <c:v>40544</c:v>
                </c:pt>
                <c:pt idx="65">
                  <c:v>40634</c:v>
                </c:pt>
                <c:pt idx="66">
                  <c:v>40725</c:v>
                </c:pt>
                <c:pt idx="67">
                  <c:v>40817</c:v>
                </c:pt>
                <c:pt idx="68">
                  <c:v>40909</c:v>
                </c:pt>
                <c:pt idx="69">
                  <c:v>41000</c:v>
                </c:pt>
                <c:pt idx="70">
                  <c:v>41091</c:v>
                </c:pt>
                <c:pt idx="71">
                  <c:v>41183</c:v>
                </c:pt>
                <c:pt idx="72">
                  <c:v>41275</c:v>
                </c:pt>
                <c:pt idx="73">
                  <c:v>41365</c:v>
                </c:pt>
                <c:pt idx="74">
                  <c:v>41456</c:v>
                </c:pt>
                <c:pt idx="75">
                  <c:v>41548</c:v>
                </c:pt>
                <c:pt idx="76">
                  <c:v>41640</c:v>
                </c:pt>
                <c:pt idx="77">
                  <c:v>41730</c:v>
                </c:pt>
                <c:pt idx="78">
                  <c:v>41821</c:v>
                </c:pt>
                <c:pt idx="79">
                  <c:v>41913</c:v>
                </c:pt>
                <c:pt idx="80">
                  <c:v>42005</c:v>
                </c:pt>
                <c:pt idx="81">
                  <c:v>42095</c:v>
                </c:pt>
                <c:pt idx="82">
                  <c:v>42186</c:v>
                </c:pt>
                <c:pt idx="83">
                  <c:v>42278</c:v>
                </c:pt>
                <c:pt idx="84">
                  <c:v>42370</c:v>
                </c:pt>
                <c:pt idx="85">
                  <c:v>42461</c:v>
                </c:pt>
                <c:pt idx="86">
                  <c:v>42552</c:v>
                </c:pt>
                <c:pt idx="87">
                  <c:v>42644</c:v>
                </c:pt>
                <c:pt idx="88">
                  <c:v>42736</c:v>
                </c:pt>
              </c:numCache>
            </c:numRef>
          </c:cat>
          <c:val>
            <c:numRef>
              <c:f>'c3-33'!$B$11:$B$99</c:f>
              <c:numCache>
                <c:formatCode>0.0</c:formatCode>
                <c:ptCount val="89"/>
                <c:pt idx="0">
                  <c:v>62.363645463513961</c:v>
                </c:pt>
                <c:pt idx="1">
                  <c:v>62.225507074822517</c:v>
                </c:pt>
                <c:pt idx="2">
                  <c:v>61.467426389765514</c:v>
                </c:pt>
                <c:pt idx="3">
                  <c:v>60.56941191821933</c:v>
                </c:pt>
                <c:pt idx="4">
                  <c:v>61.219588701551878</c:v>
                </c:pt>
                <c:pt idx="5">
                  <c:v>60.32006788011914</c:v>
                </c:pt>
                <c:pt idx="6">
                  <c:v>61.440060518855496</c:v>
                </c:pt>
                <c:pt idx="7">
                  <c:v>61.22827989313204</c:v>
                </c:pt>
                <c:pt idx="8">
                  <c:v>59.685532811657595</c:v>
                </c:pt>
                <c:pt idx="9">
                  <c:v>60.040573101744791</c:v>
                </c:pt>
                <c:pt idx="10">
                  <c:v>58.611166376159687</c:v>
                </c:pt>
                <c:pt idx="11">
                  <c:v>58.400856698405526</c:v>
                </c:pt>
                <c:pt idx="12">
                  <c:v>57.705537394934538</c:v>
                </c:pt>
                <c:pt idx="13">
                  <c:v>57.46817955037853</c:v>
                </c:pt>
                <c:pt idx="14">
                  <c:v>57.846141563667096</c:v>
                </c:pt>
                <c:pt idx="15">
                  <c:v>57.311181095184473</c:v>
                </c:pt>
                <c:pt idx="16">
                  <c:v>56.496722535199218</c:v>
                </c:pt>
                <c:pt idx="17">
                  <c:v>56.622670035893108</c:v>
                </c:pt>
                <c:pt idx="18">
                  <c:v>56.439371912992009</c:v>
                </c:pt>
                <c:pt idx="19">
                  <c:v>56.619981897305784</c:v>
                </c:pt>
                <c:pt idx="20">
                  <c:v>58.412151932284026</c:v>
                </c:pt>
                <c:pt idx="21">
                  <c:v>58.618192949305524</c:v>
                </c:pt>
                <c:pt idx="22">
                  <c:v>57.609522464814269</c:v>
                </c:pt>
                <c:pt idx="23">
                  <c:v>57.969293592285112</c:v>
                </c:pt>
                <c:pt idx="24">
                  <c:v>56.51731360701838</c:v>
                </c:pt>
                <c:pt idx="25">
                  <c:v>56.098593208083628</c:v>
                </c:pt>
                <c:pt idx="26">
                  <c:v>56.903609403402335</c:v>
                </c:pt>
                <c:pt idx="27">
                  <c:v>56.951895764900605</c:v>
                </c:pt>
                <c:pt idx="28">
                  <c:v>52.627469745856047</c:v>
                </c:pt>
                <c:pt idx="29">
                  <c:v>53.939161695462886</c:v>
                </c:pt>
                <c:pt idx="30">
                  <c:v>54.281868014062418</c:v>
                </c:pt>
                <c:pt idx="31">
                  <c:v>55.124179278308318</c:v>
                </c:pt>
                <c:pt idx="32">
                  <c:v>55.859462080472888</c:v>
                </c:pt>
                <c:pt idx="33">
                  <c:v>55.482574302882135</c:v>
                </c:pt>
                <c:pt idx="34">
                  <c:v>55.357682630780388</c:v>
                </c:pt>
                <c:pt idx="35">
                  <c:v>54.289086660218565</c:v>
                </c:pt>
                <c:pt idx="36">
                  <c:v>54.796605088765169</c:v>
                </c:pt>
                <c:pt idx="37">
                  <c:v>54.294183016048024</c:v>
                </c:pt>
                <c:pt idx="38">
                  <c:v>54.853758352329407</c:v>
                </c:pt>
                <c:pt idx="39">
                  <c:v>55.31870503249371</c:v>
                </c:pt>
                <c:pt idx="40">
                  <c:v>54.867519313237246</c:v>
                </c:pt>
                <c:pt idx="41">
                  <c:v>55.110066578311844</c:v>
                </c:pt>
                <c:pt idx="42">
                  <c:v>54.368774247546526</c:v>
                </c:pt>
                <c:pt idx="43">
                  <c:v>54.045897365735819</c:v>
                </c:pt>
                <c:pt idx="44">
                  <c:v>53.28287344543967</c:v>
                </c:pt>
                <c:pt idx="45">
                  <c:v>52.92999961028044</c:v>
                </c:pt>
                <c:pt idx="46">
                  <c:v>53.160210169321267</c:v>
                </c:pt>
                <c:pt idx="47">
                  <c:v>53.830944143875335</c:v>
                </c:pt>
                <c:pt idx="48">
                  <c:v>54.766412084253325</c:v>
                </c:pt>
                <c:pt idx="49">
                  <c:v>54.441003152586475</c:v>
                </c:pt>
                <c:pt idx="50">
                  <c:v>53.950067120440437</c:v>
                </c:pt>
                <c:pt idx="51">
                  <c:v>54.002809628907954</c:v>
                </c:pt>
                <c:pt idx="52">
                  <c:v>52.747795067873845</c:v>
                </c:pt>
                <c:pt idx="53">
                  <c:v>54.244175243398104</c:v>
                </c:pt>
                <c:pt idx="54">
                  <c:v>55.181982238117968</c:v>
                </c:pt>
                <c:pt idx="55">
                  <c:v>54.843378878258761</c:v>
                </c:pt>
                <c:pt idx="56">
                  <c:v>55.141128245940585</c:v>
                </c:pt>
                <c:pt idx="57">
                  <c:v>54.933772738345318</c:v>
                </c:pt>
                <c:pt idx="58">
                  <c:v>54.292151470798132</c:v>
                </c:pt>
                <c:pt idx="59">
                  <c:v>54.092958088491926</c:v>
                </c:pt>
                <c:pt idx="60">
                  <c:v>54.119053316680876</c:v>
                </c:pt>
                <c:pt idx="61">
                  <c:v>52.933775509156789</c:v>
                </c:pt>
                <c:pt idx="62">
                  <c:v>52.768221918386068</c:v>
                </c:pt>
                <c:pt idx="63">
                  <c:v>52.36320767568521</c:v>
                </c:pt>
                <c:pt idx="64">
                  <c:v>52.908173053779926</c:v>
                </c:pt>
                <c:pt idx="65">
                  <c:v>52.419046886560707</c:v>
                </c:pt>
                <c:pt idx="66">
                  <c:v>52.853665026623261</c:v>
                </c:pt>
                <c:pt idx="67">
                  <c:v>51.572560624945417</c:v>
                </c:pt>
                <c:pt idx="68">
                  <c:v>53.041981707517039</c:v>
                </c:pt>
                <c:pt idx="69">
                  <c:v>53.435928051770141</c:v>
                </c:pt>
                <c:pt idx="70">
                  <c:v>53.058704073347108</c:v>
                </c:pt>
                <c:pt idx="71">
                  <c:v>53.952005458115359</c:v>
                </c:pt>
                <c:pt idx="72">
                  <c:v>52.141600352877695</c:v>
                </c:pt>
                <c:pt idx="73">
                  <c:v>51.956519485409345</c:v>
                </c:pt>
                <c:pt idx="74">
                  <c:v>51.485276551742906</c:v>
                </c:pt>
                <c:pt idx="75">
                  <c:v>51.304006024497596</c:v>
                </c:pt>
                <c:pt idx="76">
                  <c:v>50.731583023692735</c:v>
                </c:pt>
                <c:pt idx="77">
                  <c:v>50.83610141815209</c:v>
                </c:pt>
                <c:pt idx="78">
                  <c:v>50.505379416393048</c:v>
                </c:pt>
                <c:pt idx="79">
                  <c:v>50.669886566981063</c:v>
                </c:pt>
                <c:pt idx="80">
                  <c:v>49.559258077254349</c:v>
                </c:pt>
                <c:pt idx="81">
                  <c:v>50.280886316317009</c:v>
                </c:pt>
                <c:pt idx="82">
                  <c:v>50.213336276881549</c:v>
                </c:pt>
                <c:pt idx="83">
                  <c:v>50.667642658038226</c:v>
                </c:pt>
                <c:pt idx="84">
                  <c:v>52.504538989396096</c:v>
                </c:pt>
                <c:pt idx="85">
                  <c:v>52.026766206248766</c:v>
                </c:pt>
                <c:pt idx="86">
                  <c:v>52.712183970947649</c:v>
                </c:pt>
                <c:pt idx="87">
                  <c:v>52.531435833142361</c:v>
                </c:pt>
                <c:pt idx="88">
                  <c:v>52.520239855603158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1-4291-9828-74F5C75DF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797344"/>
        <c:axId val="533102728"/>
      </c:lineChart>
      <c:dateAx>
        <c:axId val="6047973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33102728"/>
        <c:crosses val="autoZero"/>
        <c:auto val="1"/>
        <c:lblOffset val="100"/>
        <c:baseTimeUnit val="months"/>
        <c:majorUnit val="24"/>
        <c:majorTimeUnit val="months"/>
        <c:minorUnit val="12"/>
      </c:dateAx>
      <c:valAx>
        <c:axId val="533102728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6047973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73813237847222213"/>
        </c:manualLayout>
      </c:layout>
      <c:lineChart>
        <c:grouping val="standard"/>
        <c:varyColors val="0"/>
        <c:ser>
          <c:idx val="0"/>
          <c:order val="0"/>
          <c:tx>
            <c:strRef>
              <c:f>'c3-33'!$B$10</c:f>
              <c:strCache>
                <c:ptCount val="1"/>
                <c:pt idx="0">
                  <c:v>Wage share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'c3-33'!$A$11:$A$99</c:f>
              <c:numCache>
                <c:formatCode>m/d/yyyy</c:formatCode>
                <c:ptCount val="89"/>
                <c:pt idx="0">
                  <c:v>34700</c:v>
                </c:pt>
                <c:pt idx="1">
                  <c:v>34790</c:v>
                </c:pt>
                <c:pt idx="2">
                  <c:v>34881</c:v>
                </c:pt>
                <c:pt idx="3">
                  <c:v>34973</c:v>
                </c:pt>
                <c:pt idx="4">
                  <c:v>35065</c:v>
                </c:pt>
                <c:pt idx="5">
                  <c:v>35156</c:v>
                </c:pt>
                <c:pt idx="6">
                  <c:v>35247</c:v>
                </c:pt>
                <c:pt idx="7">
                  <c:v>35339</c:v>
                </c:pt>
                <c:pt idx="8">
                  <c:v>35431</c:v>
                </c:pt>
                <c:pt idx="9">
                  <c:v>35521</c:v>
                </c:pt>
                <c:pt idx="10">
                  <c:v>35612</c:v>
                </c:pt>
                <c:pt idx="11">
                  <c:v>35704</c:v>
                </c:pt>
                <c:pt idx="12">
                  <c:v>35796</c:v>
                </c:pt>
                <c:pt idx="13">
                  <c:v>35886</c:v>
                </c:pt>
                <c:pt idx="14">
                  <c:v>35977</c:v>
                </c:pt>
                <c:pt idx="15">
                  <c:v>36069</c:v>
                </c:pt>
                <c:pt idx="16">
                  <c:v>36161</c:v>
                </c:pt>
                <c:pt idx="17">
                  <c:v>36251</c:v>
                </c:pt>
                <c:pt idx="18">
                  <c:v>36342</c:v>
                </c:pt>
                <c:pt idx="19">
                  <c:v>36434</c:v>
                </c:pt>
                <c:pt idx="20">
                  <c:v>36526</c:v>
                </c:pt>
                <c:pt idx="21">
                  <c:v>36617</c:v>
                </c:pt>
                <c:pt idx="22">
                  <c:v>36708</c:v>
                </c:pt>
                <c:pt idx="23">
                  <c:v>36800</c:v>
                </c:pt>
                <c:pt idx="24">
                  <c:v>36892</c:v>
                </c:pt>
                <c:pt idx="25">
                  <c:v>36982</c:v>
                </c:pt>
                <c:pt idx="26">
                  <c:v>37073</c:v>
                </c:pt>
                <c:pt idx="27">
                  <c:v>37165</c:v>
                </c:pt>
                <c:pt idx="28">
                  <c:v>37257</c:v>
                </c:pt>
                <c:pt idx="29">
                  <c:v>37347</c:v>
                </c:pt>
                <c:pt idx="30">
                  <c:v>37438</c:v>
                </c:pt>
                <c:pt idx="31">
                  <c:v>37530</c:v>
                </c:pt>
                <c:pt idx="32">
                  <c:v>37622</c:v>
                </c:pt>
                <c:pt idx="33">
                  <c:v>37712</c:v>
                </c:pt>
                <c:pt idx="34">
                  <c:v>37803</c:v>
                </c:pt>
                <c:pt idx="35">
                  <c:v>37895</c:v>
                </c:pt>
                <c:pt idx="36">
                  <c:v>37987</c:v>
                </c:pt>
                <c:pt idx="37">
                  <c:v>38078</c:v>
                </c:pt>
                <c:pt idx="38">
                  <c:v>38169</c:v>
                </c:pt>
                <c:pt idx="39">
                  <c:v>38261</c:v>
                </c:pt>
                <c:pt idx="40">
                  <c:v>38353</c:v>
                </c:pt>
                <c:pt idx="41">
                  <c:v>38443</c:v>
                </c:pt>
                <c:pt idx="42">
                  <c:v>38534</c:v>
                </c:pt>
                <c:pt idx="43">
                  <c:v>38626</c:v>
                </c:pt>
                <c:pt idx="44">
                  <c:v>38718</c:v>
                </c:pt>
                <c:pt idx="45">
                  <c:v>38808</c:v>
                </c:pt>
                <c:pt idx="46">
                  <c:v>38899</c:v>
                </c:pt>
                <c:pt idx="47">
                  <c:v>38991</c:v>
                </c:pt>
                <c:pt idx="48">
                  <c:v>39083</c:v>
                </c:pt>
                <c:pt idx="49">
                  <c:v>39173</c:v>
                </c:pt>
                <c:pt idx="50">
                  <c:v>39264</c:v>
                </c:pt>
                <c:pt idx="51">
                  <c:v>39356</c:v>
                </c:pt>
                <c:pt idx="52">
                  <c:v>39448</c:v>
                </c:pt>
                <c:pt idx="53">
                  <c:v>39539</c:v>
                </c:pt>
                <c:pt idx="54">
                  <c:v>39630</c:v>
                </c:pt>
                <c:pt idx="55">
                  <c:v>39722</c:v>
                </c:pt>
                <c:pt idx="56">
                  <c:v>39814</c:v>
                </c:pt>
                <c:pt idx="57">
                  <c:v>39904</c:v>
                </c:pt>
                <c:pt idx="58">
                  <c:v>39995</c:v>
                </c:pt>
                <c:pt idx="59">
                  <c:v>40087</c:v>
                </c:pt>
                <c:pt idx="60">
                  <c:v>40179</c:v>
                </c:pt>
                <c:pt idx="61">
                  <c:v>40269</c:v>
                </c:pt>
                <c:pt idx="62">
                  <c:v>40360</c:v>
                </c:pt>
                <c:pt idx="63">
                  <c:v>40452</c:v>
                </c:pt>
                <c:pt idx="64">
                  <c:v>40544</c:v>
                </c:pt>
                <c:pt idx="65">
                  <c:v>40634</c:v>
                </c:pt>
                <c:pt idx="66">
                  <c:v>40725</c:v>
                </c:pt>
                <c:pt idx="67">
                  <c:v>40817</c:v>
                </c:pt>
                <c:pt idx="68">
                  <c:v>40909</c:v>
                </c:pt>
                <c:pt idx="69">
                  <c:v>41000</c:v>
                </c:pt>
                <c:pt idx="70">
                  <c:v>41091</c:v>
                </c:pt>
                <c:pt idx="71">
                  <c:v>41183</c:v>
                </c:pt>
                <c:pt idx="72">
                  <c:v>41275</c:v>
                </c:pt>
                <c:pt idx="73">
                  <c:v>41365</c:v>
                </c:pt>
                <c:pt idx="74">
                  <c:v>41456</c:v>
                </c:pt>
                <c:pt idx="75">
                  <c:v>41548</c:v>
                </c:pt>
                <c:pt idx="76">
                  <c:v>41640</c:v>
                </c:pt>
                <c:pt idx="77">
                  <c:v>41730</c:v>
                </c:pt>
                <c:pt idx="78">
                  <c:v>41821</c:v>
                </c:pt>
                <c:pt idx="79">
                  <c:v>41913</c:v>
                </c:pt>
                <c:pt idx="80">
                  <c:v>42005</c:v>
                </c:pt>
                <c:pt idx="81">
                  <c:v>42095</c:v>
                </c:pt>
                <c:pt idx="82">
                  <c:v>42186</c:v>
                </c:pt>
                <c:pt idx="83">
                  <c:v>42278</c:v>
                </c:pt>
                <c:pt idx="84">
                  <c:v>42370</c:v>
                </c:pt>
                <c:pt idx="85">
                  <c:v>42461</c:v>
                </c:pt>
                <c:pt idx="86">
                  <c:v>42552</c:v>
                </c:pt>
                <c:pt idx="87">
                  <c:v>42644</c:v>
                </c:pt>
                <c:pt idx="88">
                  <c:v>42736</c:v>
                </c:pt>
              </c:numCache>
            </c:numRef>
          </c:cat>
          <c:val>
            <c:numRef>
              <c:f>'c3-33'!$B$11:$B$99</c:f>
              <c:numCache>
                <c:formatCode>0.0</c:formatCode>
                <c:ptCount val="89"/>
                <c:pt idx="0">
                  <c:v>62.363645463513961</c:v>
                </c:pt>
                <c:pt idx="1">
                  <c:v>62.225507074822517</c:v>
                </c:pt>
                <c:pt idx="2">
                  <c:v>61.467426389765514</c:v>
                </c:pt>
                <c:pt idx="3">
                  <c:v>60.56941191821933</c:v>
                </c:pt>
                <c:pt idx="4">
                  <c:v>61.219588701551878</c:v>
                </c:pt>
                <c:pt idx="5">
                  <c:v>60.32006788011914</c:v>
                </c:pt>
                <c:pt idx="6">
                  <c:v>61.440060518855496</c:v>
                </c:pt>
                <c:pt idx="7">
                  <c:v>61.22827989313204</c:v>
                </c:pt>
                <c:pt idx="8">
                  <c:v>59.685532811657595</c:v>
                </c:pt>
                <c:pt idx="9">
                  <c:v>60.040573101744791</c:v>
                </c:pt>
                <c:pt idx="10">
                  <c:v>58.611166376159687</c:v>
                </c:pt>
                <c:pt idx="11">
                  <c:v>58.400856698405526</c:v>
                </c:pt>
                <c:pt idx="12">
                  <c:v>57.705537394934538</c:v>
                </c:pt>
                <c:pt idx="13">
                  <c:v>57.46817955037853</c:v>
                </c:pt>
                <c:pt idx="14">
                  <c:v>57.846141563667096</c:v>
                </c:pt>
                <c:pt idx="15">
                  <c:v>57.311181095184473</c:v>
                </c:pt>
                <c:pt idx="16">
                  <c:v>56.496722535199218</c:v>
                </c:pt>
                <c:pt idx="17">
                  <c:v>56.622670035893108</c:v>
                </c:pt>
                <c:pt idx="18">
                  <c:v>56.439371912992009</c:v>
                </c:pt>
                <c:pt idx="19">
                  <c:v>56.619981897305784</c:v>
                </c:pt>
                <c:pt idx="20">
                  <c:v>58.412151932284026</c:v>
                </c:pt>
                <c:pt idx="21">
                  <c:v>58.618192949305524</c:v>
                </c:pt>
                <c:pt idx="22">
                  <c:v>57.609522464814269</c:v>
                </c:pt>
                <c:pt idx="23">
                  <c:v>57.969293592285112</c:v>
                </c:pt>
                <c:pt idx="24">
                  <c:v>56.51731360701838</c:v>
                </c:pt>
                <c:pt idx="25">
                  <c:v>56.098593208083628</c:v>
                </c:pt>
                <c:pt idx="26">
                  <c:v>56.903609403402335</c:v>
                </c:pt>
                <c:pt idx="27">
                  <c:v>56.951895764900605</c:v>
                </c:pt>
                <c:pt idx="28">
                  <c:v>52.627469745856047</c:v>
                </c:pt>
                <c:pt idx="29">
                  <c:v>53.939161695462886</c:v>
                </c:pt>
                <c:pt idx="30">
                  <c:v>54.281868014062418</c:v>
                </c:pt>
                <c:pt idx="31">
                  <c:v>55.124179278308318</c:v>
                </c:pt>
                <c:pt idx="32">
                  <c:v>55.859462080472888</c:v>
                </c:pt>
                <c:pt idx="33">
                  <c:v>55.482574302882135</c:v>
                </c:pt>
                <c:pt idx="34">
                  <c:v>55.357682630780388</c:v>
                </c:pt>
                <c:pt idx="35">
                  <c:v>54.289086660218565</c:v>
                </c:pt>
                <c:pt idx="36">
                  <c:v>54.796605088765169</c:v>
                </c:pt>
                <c:pt idx="37">
                  <c:v>54.294183016048024</c:v>
                </c:pt>
                <c:pt idx="38">
                  <c:v>54.853758352329407</c:v>
                </c:pt>
                <c:pt idx="39">
                  <c:v>55.31870503249371</c:v>
                </c:pt>
                <c:pt idx="40">
                  <c:v>54.867519313237246</c:v>
                </c:pt>
                <c:pt idx="41">
                  <c:v>55.110066578311844</c:v>
                </c:pt>
                <c:pt idx="42">
                  <c:v>54.368774247546526</c:v>
                </c:pt>
                <c:pt idx="43">
                  <c:v>54.045897365735819</c:v>
                </c:pt>
                <c:pt idx="44">
                  <c:v>53.28287344543967</c:v>
                </c:pt>
                <c:pt idx="45">
                  <c:v>52.92999961028044</c:v>
                </c:pt>
                <c:pt idx="46">
                  <c:v>53.160210169321267</c:v>
                </c:pt>
                <c:pt idx="47">
                  <c:v>53.830944143875335</c:v>
                </c:pt>
                <c:pt idx="48">
                  <c:v>54.766412084253325</c:v>
                </c:pt>
                <c:pt idx="49">
                  <c:v>54.441003152586475</c:v>
                </c:pt>
                <c:pt idx="50">
                  <c:v>53.950067120440437</c:v>
                </c:pt>
                <c:pt idx="51">
                  <c:v>54.002809628907954</c:v>
                </c:pt>
                <c:pt idx="52">
                  <c:v>52.747795067873845</c:v>
                </c:pt>
                <c:pt idx="53">
                  <c:v>54.244175243398104</c:v>
                </c:pt>
                <c:pt idx="54">
                  <c:v>55.181982238117968</c:v>
                </c:pt>
                <c:pt idx="55">
                  <c:v>54.843378878258761</c:v>
                </c:pt>
                <c:pt idx="56">
                  <c:v>55.141128245940585</c:v>
                </c:pt>
                <c:pt idx="57">
                  <c:v>54.933772738345318</c:v>
                </c:pt>
                <c:pt idx="58">
                  <c:v>54.292151470798132</c:v>
                </c:pt>
                <c:pt idx="59">
                  <c:v>54.092958088491926</c:v>
                </c:pt>
                <c:pt idx="60">
                  <c:v>54.119053316680876</c:v>
                </c:pt>
                <c:pt idx="61">
                  <c:v>52.933775509156789</c:v>
                </c:pt>
                <c:pt idx="62">
                  <c:v>52.768221918386068</c:v>
                </c:pt>
                <c:pt idx="63">
                  <c:v>52.36320767568521</c:v>
                </c:pt>
                <c:pt idx="64">
                  <c:v>52.908173053779926</c:v>
                </c:pt>
                <c:pt idx="65">
                  <c:v>52.419046886560707</c:v>
                </c:pt>
                <c:pt idx="66">
                  <c:v>52.853665026623261</c:v>
                </c:pt>
                <c:pt idx="67">
                  <c:v>51.572560624945417</c:v>
                </c:pt>
                <c:pt idx="68">
                  <c:v>53.041981707517039</c:v>
                </c:pt>
                <c:pt idx="69">
                  <c:v>53.435928051770141</c:v>
                </c:pt>
                <c:pt idx="70">
                  <c:v>53.058704073347108</c:v>
                </c:pt>
                <c:pt idx="71">
                  <c:v>53.952005458115359</c:v>
                </c:pt>
                <c:pt idx="72">
                  <c:v>52.141600352877695</c:v>
                </c:pt>
                <c:pt idx="73">
                  <c:v>51.956519485409345</c:v>
                </c:pt>
                <c:pt idx="74">
                  <c:v>51.485276551742906</c:v>
                </c:pt>
                <c:pt idx="75">
                  <c:v>51.304006024497596</c:v>
                </c:pt>
                <c:pt idx="76">
                  <c:v>50.731583023692735</c:v>
                </c:pt>
                <c:pt idx="77">
                  <c:v>50.83610141815209</c:v>
                </c:pt>
                <c:pt idx="78">
                  <c:v>50.505379416393048</c:v>
                </c:pt>
                <c:pt idx="79">
                  <c:v>50.669886566981063</c:v>
                </c:pt>
                <c:pt idx="80">
                  <c:v>49.559258077254349</c:v>
                </c:pt>
                <c:pt idx="81">
                  <c:v>50.280886316317009</c:v>
                </c:pt>
                <c:pt idx="82">
                  <c:v>50.213336276881549</c:v>
                </c:pt>
                <c:pt idx="83">
                  <c:v>50.667642658038226</c:v>
                </c:pt>
                <c:pt idx="84">
                  <c:v>52.504538989396096</c:v>
                </c:pt>
                <c:pt idx="85">
                  <c:v>52.026766206248766</c:v>
                </c:pt>
                <c:pt idx="86">
                  <c:v>52.712183970947649</c:v>
                </c:pt>
                <c:pt idx="87">
                  <c:v>52.531435833142361</c:v>
                </c:pt>
                <c:pt idx="88">
                  <c:v>52.520239855603158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5-427F-8778-071DC9161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797344"/>
        <c:axId val="533102728"/>
      </c:lineChart>
      <c:dateAx>
        <c:axId val="6047973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533102728"/>
        <c:crosses val="autoZero"/>
        <c:auto val="1"/>
        <c:lblOffset val="100"/>
        <c:baseTimeUnit val="months"/>
        <c:majorUnit val="24"/>
        <c:majorTimeUnit val="months"/>
        <c:minorUnit val="12"/>
      </c:dateAx>
      <c:valAx>
        <c:axId val="533102728"/>
        <c:scaling>
          <c:orientation val="minMax"/>
          <c:max val="65"/>
          <c:min val="4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12179232804232805"/>
              <c:y val="8.16276041666666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6047973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4509292328042329"/>
          <c:h val="0.636276041666666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'c3-34'!$B$9</c:f>
              <c:strCache>
                <c:ptCount val="1"/>
                <c:pt idx="0">
                  <c:v>Munkaköltség/fő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'c3-34'!$A$19:$A$75</c:f>
              <c:numCache>
                <c:formatCode>m/d/yyyy</c:formatCode>
                <c:ptCount val="57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  <c:pt idx="56">
                  <c:v>42736</c:v>
                </c:pt>
              </c:numCache>
            </c:numRef>
          </c:cat>
          <c:val>
            <c:numRef>
              <c:f>'c3-34'!$B$19:$B$75</c:f>
              <c:numCache>
                <c:formatCode>0.00</c:formatCode>
                <c:ptCount val="57"/>
                <c:pt idx="0">
                  <c:v>10.157016618242466</c:v>
                </c:pt>
                <c:pt idx="1">
                  <c:v>10.104647202877544</c:v>
                </c:pt>
                <c:pt idx="2">
                  <c:v>10.420265203346133</c:v>
                </c:pt>
                <c:pt idx="3">
                  <c:v>11.733808848523935</c:v>
                </c:pt>
                <c:pt idx="4">
                  <c:v>11.554092314646752</c:v>
                </c:pt>
                <c:pt idx="5">
                  <c:v>11.920789395497948</c:v>
                </c:pt>
                <c:pt idx="6">
                  <c:v>11.503957625925537</c:v>
                </c:pt>
                <c:pt idx="7">
                  <c:v>10.179599525623289</c:v>
                </c:pt>
                <c:pt idx="8">
                  <c:v>8.3754119549590058</c:v>
                </c:pt>
                <c:pt idx="9">
                  <c:v>8.1379590922468878</c:v>
                </c:pt>
                <c:pt idx="10">
                  <c:v>6.3985176554070051</c:v>
                </c:pt>
                <c:pt idx="11">
                  <c:v>5.9219685223592649</c:v>
                </c:pt>
                <c:pt idx="12">
                  <c:v>4.8346975052572958</c:v>
                </c:pt>
                <c:pt idx="13">
                  <c:v>3.4100214395526507</c:v>
                </c:pt>
                <c:pt idx="14">
                  <c:v>7.4175819231469404</c:v>
                </c:pt>
                <c:pt idx="15">
                  <c:v>7.2154537029159798</c:v>
                </c:pt>
                <c:pt idx="16">
                  <c:v>8.6452285134343612</c:v>
                </c:pt>
                <c:pt idx="17">
                  <c:v>9.1151455766728162</c:v>
                </c:pt>
                <c:pt idx="18">
                  <c:v>5.760041482992122</c:v>
                </c:pt>
                <c:pt idx="19">
                  <c:v>5.7365222923979786</c:v>
                </c:pt>
                <c:pt idx="20">
                  <c:v>6.1482409683762711</c:v>
                </c:pt>
                <c:pt idx="21">
                  <c:v>7.2594568475918351</c:v>
                </c:pt>
                <c:pt idx="22">
                  <c:v>6.3108728111585464</c:v>
                </c:pt>
                <c:pt idx="23">
                  <c:v>5.3851072137420317</c:v>
                </c:pt>
                <c:pt idx="24">
                  <c:v>2.9515184366808711</c:v>
                </c:pt>
                <c:pt idx="25">
                  <c:v>-0.26719361227905836</c:v>
                </c:pt>
                <c:pt idx="26">
                  <c:v>-1.0720813739901871</c:v>
                </c:pt>
                <c:pt idx="27">
                  <c:v>-0.20988399866787688</c:v>
                </c:pt>
                <c:pt idx="28">
                  <c:v>0.93043186659025423</c:v>
                </c:pt>
                <c:pt idx="29">
                  <c:v>1.6932368529127331</c:v>
                </c:pt>
                <c:pt idx="30">
                  <c:v>3.222020402474385</c:v>
                </c:pt>
                <c:pt idx="31">
                  <c:v>1.3046626890470492</c:v>
                </c:pt>
                <c:pt idx="32">
                  <c:v>5.0437207090043188</c:v>
                </c:pt>
                <c:pt idx="33">
                  <c:v>4.6804856061491051</c:v>
                </c:pt>
                <c:pt idx="34">
                  <c:v>3.0313316258405081</c:v>
                </c:pt>
                <c:pt idx="35">
                  <c:v>3.9731096914169513</c:v>
                </c:pt>
                <c:pt idx="36">
                  <c:v>1.6690729664056363</c:v>
                </c:pt>
                <c:pt idx="37">
                  <c:v>1.9224631402790635</c:v>
                </c:pt>
                <c:pt idx="38">
                  <c:v>2.8835942915817157</c:v>
                </c:pt>
                <c:pt idx="39">
                  <c:v>3.0260008399753104</c:v>
                </c:pt>
                <c:pt idx="40">
                  <c:v>0.55015366403337396</c:v>
                </c:pt>
                <c:pt idx="41">
                  <c:v>2.4830123495239036</c:v>
                </c:pt>
                <c:pt idx="42">
                  <c:v>2.3321327294810459</c:v>
                </c:pt>
                <c:pt idx="43">
                  <c:v>2.4544125621402912</c:v>
                </c:pt>
                <c:pt idx="44">
                  <c:v>1.4968108839499905</c:v>
                </c:pt>
                <c:pt idx="45">
                  <c:v>-0.11300129278086501</c:v>
                </c:pt>
                <c:pt idx="46">
                  <c:v>0.1020632520812228</c:v>
                </c:pt>
                <c:pt idx="47">
                  <c:v>0.2978790508245055</c:v>
                </c:pt>
                <c:pt idx="48">
                  <c:v>0.89612135208294319</c:v>
                </c:pt>
                <c:pt idx="49">
                  <c:v>1.8010976898802369</c:v>
                </c:pt>
                <c:pt idx="50">
                  <c:v>1.4954185278270131</c:v>
                </c:pt>
                <c:pt idx="51">
                  <c:v>1.7078337464980962</c:v>
                </c:pt>
                <c:pt idx="52">
                  <c:v>6.9149042839579522</c:v>
                </c:pt>
                <c:pt idx="53">
                  <c:v>4.6498696930218983</c:v>
                </c:pt>
                <c:pt idx="54">
                  <c:v>6.3512301986307023</c:v>
                </c:pt>
                <c:pt idx="55">
                  <c:v>3.5715234605868176</c:v>
                </c:pt>
                <c:pt idx="56">
                  <c:v>5.5310858664237514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F-446B-A8D3-3EEBFB3E0C75}"/>
            </c:ext>
          </c:extLst>
        </c:ser>
        <c:ser>
          <c:idx val="1"/>
          <c:order val="1"/>
          <c:tx>
            <c:strRef>
              <c:f>'c3-34'!$C$9</c:f>
              <c:strCache>
                <c:ptCount val="1"/>
                <c:pt idx="0">
                  <c:v>Nominális termelékenység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'c3-34'!$A$19:$A$75</c:f>
              <c:numCache>
                <c:formatCode>m/d/yyyy</c:formatCode>
                <c:ptCount val="57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  <c:pt idx="56">
                  <c:v>42736</c:v>
                </c:pt>
              </c:numCache>
            </c:numRef>
          </c:cat>
          <c:val>
            <c:numRef>
              <c:f>'c3-34'!$C$19:$C$75</c:f>
              <c:numCache>
                <c:formatCode>0.00</c:formatCode>
                <c:ptCount val="57"/>
                <c:pt idx="0">
                  <c:v>-4.6638140743774414</c:v>
                </c:pt>
                <c:pt idx="1">
                  <c:v>-5.7062969125778267</c:v>
                </c:pt>
                <c:pt idx="2">
                  <c:v>-7.7526050116520082</c:v>
                </c:pt>
                <c:pt idx="3">
                  <c:v>-12.381738024532794</c:v>
                </c:pt>
                <c:pt idx="4">
                  <c:v>-14.443923615535766</c:v>
                </c:pt>
                <c:pt idx="5">
                  <c:v>-14.074738537065357</c:v>
                </c:pt>
                <c:pt idx="6">
                  <c:v>-12.461383925716518</c:v>
                </c:pt>
                <c:pt idx="7">
                  <c:v>-6.2892853122271646</c:v>
                </c:pt>
                <c:pt idx="8">
                  <c:v>-7.3265906727619381</c:v>
                </c:pt>
                <c:pt idx="9">
                  <c:v>-7.1827355463415472</c:v>
                </c:pt>
                <c:pt idx="10">
                  <c:v>-6.2653362409354827</c:v>
                </c:pt>
                <c:pt idx="11">
                  <c:v>-9.2552345496160768</c:v>
                </c:pt>
                <c:pt idx="12">
                  <c:v>-8.5156439486443958</c:v>
                </c:pt>
                <c:pt idx="13">
                  <c:v>-8.1277247346616832</c:v>
                </c:pt>
                <c:pt idx="14">
                  <c:v>-11.018104665144008</c:v>
                </c:pt>
                <c:pt idx="15">
                  <c:v>-9.0531253728179024</c:v>
                </c:pt>
                <c:pt idx="16">
                  <c:v>-6.4373000214166467</c:v>
                </c:pt>
                <c:pt idx="17">
                  <c:v>-5.4198446288799431</c:v>
                </c:pt>
                <c:pt idx="18">
                  <c:v>-4.547643759500275</c:v>
                </c:pt>
                <c:pt idx="19">
                  <c:v>-5.2787562480750552</c:v>
                </c:pt>
                <c:pt idx="20">
                  <c:v>-9.9756574621329435</c:v>
                </c:pt>
                <c:pt idx="21">
                  <c:v>-8.3826490673588552</c:v>
                </c:pt>
                <c:pt idx="22">
                  <c:v>-2.8145446995506518</c:v>
                </c:pt>
                <c:pt idx="23">
                  <c:v>-3.119084546273271</c:v>
                </c:pt>
                <c:pt idx="24">
                  <c:v>1.4461577370479972</c:v>
                </c:pt>
                <c:pt idx="25">
                  <c:v>2.2276470007340805</c:v>
                </c:pt>
                <c:pt idx="26">
                  <c:v>-1.19281699510816</c:v>
                </c:pt>
                <c:pt idx="27">
                  <c:v>-1.1974850906299963</c:v>
                </c:pt>
                <c:pt idx="28">
                  <c:v>-1.7352866141526277</c:v>
                </c:pt>
                <c:pt idx="29">
                  <c:v>-5.4702933085869461</c:v>
                </c:pt>
                <c:pt idx="30">
                  <c:v>-6.4869902432040476</c:v>
                </c:pt>
                <c:pt idx="31">
                  <c:v>-4.5546325960865488</c:v>
                </c:pt>
                <c:pt idx="32">
                  <c:v>-6.8921086263859337</c:v>
                </c:pt>
                <c:pt idx="33">
                  <c:v>-4.5999180350647038</c:v>
                </c:pt>
                <c:pt idx="34">
                  <c:v>-1.8741206610310712</c:v>
                </c:pt>
                <c:pt idx="35">
                  <c:v>-7.075395766747846</c:v>
                </c:pt>
                <c:pt idx="36">
                  <c:v>-2.2147469209129298</c:v>
                </c:pt>
                <c:pt idx="37">
                  <c:v>-0.65991404595480674</c:v>
                </c:pt>
                <c:pt idx="38">
                  <c:v>-4.0383850564452928</c:v>
                </c:pt>
                <c:pt idx="39">
                  <c:v>2.0602456900925148</c:v>
                </c:pt>
                <c:pt idx="40">
                  <c:v>-2.5356401675450826</c:v>
                </c:pt>
                <c:pt idx="41">
                  <c:v>-7.0977270392220504</c:v>
                </c:pt>
                <c:pt idx="42">
                  <c:v>-5.121627448799785</c:v>
                </c:pt>
                <c:pt idx="43">
                  <c:v>-7.2749851503597824</c:v>
                </c:pt>
                <c:pt idx="44">
                  <c:v>-5.1282226037078829</c:v>
                </c:pt>
                <c:pt idx="45">
                  <c:v>-0.58630233903915041</c:v>
                </c:pt>
                <c:pt idx="46">
                  <c:v>-1.915219095390313</c:v>
                </c:pt>
                <c:pt idx="47">
                  <c:v>-1.2645344069153168</c:v>
                </c:pt>
                <c:pt idx="48">
                  <c:v>-1.9401824756481574</c:v>
                </c:pt>
                <c:pt idx="49">
                  <c:v>-3.7961783068766408</c:v>
                </c:pt>
                <c:pt idx="50">
                  <c:v>-2.2526356414455933</c:v>
                </c:pt>
                <c:pt idx="51">
                  <c:v>-1.9893032357036304</c:v>
                </c:pt>
                <c:pt idx="52">
                  <c:v>0.13861975590722864</c:v>
                </c:pt>
                <c:pt idx="53">
                  <c:v>-0.74319262012822662</c:v>
                </c:pt>
                <c:pt idx="54">
                  <c:v>-0.1856305165614458</c:v>
                </c:pt>
                <c:pt idx="55">
                  <c:v>-1.2847317777714835</c:v>
                </c:pt>
                <c:pt idx="56">
                  <c:v>-4.1992220138217675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F-446B-A8D3-3EEBFB3E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33106256"/>
        <c:axId val="53310664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'c3-32'!#REF!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'c3-34'!$A$19:$A$75</c15:sqref>
                        </c15:formulaRef>
                      </c:ext>
                    </c:extLst>
                    <c:numCache>
                      <c:formatCode>m/d/yyyy</c:formatCode>
                      <c:ptCount val="57"/>
                      <c:pt idx="0">
                        <c:v>37622</c:v>
                      </c:pt>
                      <c:pt idx="1">
                        <c:v>37712</c:v>
                      </c:pt>
                      <c:pt idx="2">
                        <c:v>37803</c:v>
                      </c:pt>
                      <c:pt idx="3">
                        <c:v>37895</c:v>
                      </c:pt>
                      <c:pt idx="4">
                        <c:v>37987</c:v>
                      </c:pt>
                      <c:pt idx="5">
                        <c:v>38078</c:v>
                      </c:pt>
                      <c:pt idx="6">
                        <c:v>38169</c:v>
                      </c:pt>
                      <c:pt idx="7">
                        <c:v>38261</c:v>
                      </c:pt>
                      <c:pt idx="8">
                        <c:v>38353</c:v>
                      </c:pt>
                      <c:pt idx="9">
                        <c:v>38443</c:v>
                      </c:pt>
                      <c:pt idx="10">
                        <c:v>38534</c:v>
                      </c:pt>
                      <c:pt idx="11">
                        <c:v>38626</c:v>
                      </c:pt>
                      <c:pt idx="12">
                        <c:v>38718</c:v>
                      </c:pt>
                      <c:pt idx="13">
                        <c:v>38808</c:v>
                      </c:pt>
                      <c:pt idx="14">
                        <c:v>38899</c:v>
                      </c:pt>
                      <c:pt idx="15">
                        <c:v>38991</c:v>
                      </c:pt>
                      <c:pt idx="16">
                        <c:v>39083</c:v>
                      </c:pt>
                      <c:pt idx="17">
                        <c:v>39173</c:v>
                      </c:pt>
                      <c:pt idx="18">
                        <c:v>39264</c:v>
                      </c:pt>
                      <c:pt idx="19">
                        <c:v>39356</c:v>
                      </c:pt>
                      <c:pt idx="20">
                        <c:v>39448</c:v>
                      </c:pt>
                      <c:pt idx="21">
                        <c:v>39539</c:v>
                      </c:pt>
                      <c:pt idx="22">
                        <c:v>39630</c:v>
                      </c:pt>
                      <c:pt idx="23">
                        <c:v>39722</c:v>
                      </c:pt>
                      <c:pt idx="24">
                        <c:v>39814</c:v>
                      </c:pt>
                      <c:pt idx="25">
                        <c:v>39904</c:v>
                      </c:pt>
                      <c:pt idx="26">
                        <c:v>39995</c:v>
                      </c:pt>
                      <c:pt idx="27">
                        <c:v>40087</c:v>
                      </c:pt>
                      <c:pt idx="28">
                        <c:v>40179</c:v>
                      </c:pt>
                      <c:pt idx="29">
                        <c:v>40269</c:v>
                      </c:pt>
                      <c:pt idx="30">
                        <c:v>40360</c:v>
                      </c:pt>
                      <c:pt idx="31">
                        <c:v>40452</c:v>
                      </c:pt>
                      <c:pt idx="32">
                        <c:v>40544</c:v>
                      </c:pt>
                      <c:pt idx="33">
                        <c:v>40634</c:v>
                      </c:pt>
                      <c:pt idx="34">
                        <c:v>40725</c:v>
                      </c:pt>
                      <c:pt idx="35">
                        <c:v>40817</c:v>
                      </c:pt>
                      <c:pt idx="36">
                        <c:v>40909</c:v>
                      </c:pt>
                      <c:pt idx="37">
                        <c:v>41000</c:v>
                      </c:pt>
                      <c:pt idx="38">
                        <c:v>41091</c:v>
                      </c:pt>
                      <c:pt idx="39">
                        <c:v>41183</c:v>
                      </c:pt>
                      <c:pt idx="40">
                        <c:v>41275</c:v>
                      </c:pt>
                      <c:pt idx="41">
                        <c:v>41365</c:v>
                      </c:pt>
                      <c:pt idx="42">
                        <c:v>41456</c:v>
                      </c:pt>
                      <c:pt idx="43">
                        <c:v>41548</c:v>
                      </c:pt>
                      <c:pt idx="44">
                        <c:v>41640</c:v>
                      </c:pt>
                      <c:pt idx="45">
                        <c:v>41730</c:v>
                      </c:pt>
                      <c:pt idx="46">
                        <c:v>41821</c:v>
                      </c:pt>
                      <c:pt idx="47">
                        <c:v>41913</c:v>
                      </c:pt>
                      <c:pt idx="48">
                        <c:v>42005</c:v>
                      </c:pt>
                      <c:pt idx="49">
                        <c:v>42095</c:v>
                      </c:pt>
                      <c:pt idx="50">
                        <c:v>42186</c:v>
                      </c:pt>
                      <c:pt idx="51">
                        <c:v>42278</c:v>
                      </c:pt>
                      <c:pt idx="52">
                        <c:v>42370</c:v>
                      </c:pt>
                      <c:pt idx="53">
                        <c:v>42461</c:v>
                      </c:pt>
                      <c:pt idx="54">
                        <c:v>42552</c:v>
                      </c:pt>
                      <c:pt idx="55">
                        <c:v>42644</c:v>
                      </c:pt>
                      <c:pt idx="56">
                        <c:v>42736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'c3-32'!#REF!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D7F-446B-A8D3-3EEBFB3E0C75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'c3-34'!$D$9</c:f>
              <c:strCache>
                <c:ptCount val="1"/>
                <c:pt idx="0">
                  <c:v>Reál fajlagos munkaerőköltség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'c3-34'!$A$19:$A$75</c:f>
              <c:numCache>
                <c:formatCode>m/d/yyyy</c:formatCode>
                <c:ptCount val="57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  <c:pt idx="56">
                  <c:v>42736</c:v>
                </c:pt>
              </c:numCache>
            </c:numRef>
          </c:cat>
          <c:val>
            <c:numRef>
              <c:f>'c3-34'!$D$19:$D$75</c:f>
              <c:numCache>
                <c:formatCode>0.00</c:formatCode>
                <c:ptCount val="57"/>
                <c:pt idx="0">
                  <c:v>5.5009983274898815</c:v>
                </c:pt>
                <c:pt idx="1">
                  <c:v>4.3979245020982773</c:v>
                </c:pt>
                <c:pt idx="2">
                  <c:v>2.6723718895850226</c:v>
                </c:pt>
                <c:pt idx="3">
                  <c:v>-0.64617442760557253</c:v>
                </c:pt>
                <c:pt idx="4">
                  <c:v>-2.8942317184037449</c:v>
                </c:pt>
                <c:pt idx="5">
                  <c:v>-2.1510011151113133</c:v>
                </c:pt>
                <c:pt idx="6">
                  <c:v>-0.96797793367375107</c:v>
                </c:pt>
                <c:pt idx="7">
                  <c:v>3.8834354154860335</c:v>
                </c:pt>
                <c:pt idx="8">
                  <c:v>1.0537029028588876</c:v>
                </c:pt>
                <c:pt idx="9">
                  <c:v>0.95485538523335833</c:v>
                </c:pt>
                <c:pt idx="10">
                  <c:v>0.14343105394340228</c:v>
                </c:pt>
                <c:pt idx="11">
                  <c:v>-3.3319205376444359</c:v>
                </c:pt>
                <c:pt idx="12">
                  <c:v>-3.6810977816080168</c:v>
                </c:pt>
                <c:pt idx="13">
                  <c:v>-4.721961765250839</c:v>
                </c:pt>
                <c:pt idx="14">
                  <c:v>-3.6022172104338921</c:v>
                </c:pt>
                <c:pt idx="15">
                  <c:v>-1.8300746378794059</c:v>
                </c:pt>
                <c:pt idx="16">
                  <c:v>2.197909658957272</c:v>
                </c:pt>
                <c:pt idx="17">
                  <c:v>3.6954599051854302</c:v>
                </c:pt>
                <c:pt idx="18">
                  <c:v>1.2146971271613864</c:v>
                </c:pt>
                <c:pt idx="19">
                  <c:v>0.46171112086406652</c:v>
                </c:pt>
                <c:pt idx="20">
                  <c:v>-3.8361343933174936</c:v>
                </c:pt>
                <c:pt idx="21">
                  <c:v>-1.1172928456446272</c:v>
                </c:pt>
                <c:pt idx="22">
                  <c:v>3.5048495982833856</c:v>
                </c:pt>
                <c:pt idx="23">
                  <c:v>2.2869825504414081</c:v>
                </c:pt>
                <c:pt idx="24">
                  <c:v>4.4052531962994408</c:v>
                </c:pt>
                <c:pt idx="25">
                  <c:v>1.981159106510475</c:v>
                </c:pt>
                <c:pt idx="26">
                  <c:v>-2.2748383170826827</c:v>
                </c:pt>
                <c:pt idx="27">
                  <c:v>-1.4355746255151303</c:v>
                </c:pt>
                <c:pt idx="28">
                  <c:v>-0.76125476443513662</c:v>
                </c:pt>
                <c:pt idx="29">
                  <c:v>-3.791792403982214</c:v>
                </c:pt>
                <c:pt idx="30">
                  <c:v>-3.2576387883231206</c:v>
                </c:pt>
                <c:pt idx="31">
                  <c:v>-3.2323203797113251</c:v>
                </c:pt>
                <c:pt idx="32">
                  <c:v>-1.8895092498358821</c:v>
                </c:pt>
                <c:pt idx="33">
                  <c:v>7.7596809130724864E-2</c:v>
                </c:pt>
                <c:pt idx="34">
                  <c:v>1.1562214963137194</c:v>
                </c:pt>
                <c:pt idx="35">
                  <c:v>-3.1139688647933781</c:v>
                </c:pt>
                <c:pt idx="36">
                  <c:v>-0.54329889928020236</c:v>
                </c:pt>
                <c:pt idx="37">
                  <c:v>1.258313677950099</c:v>
                </c:pt>
                <c:pt idx="38">
                  <c:v>-1.1631459763730589</c:v>
                </c:pt>
                <c:pt idx="39">
                  <c:v>5.0811858050891914</c:v>
                </c:pt>
                <c:pt idx="40">
                  <c:v>-1.9877051037428828</c:v>
                </c:pt>
                <c:pt idx="41">
                  <c:v>-4.6234898762954373</c:v>
                </c:pt>
                <c:pt idx="42">
                  <c:v>-2.7922967817528104</c:v>
                </c:pt>
                <c:pt idx="43">
                  <c:v>-4.8143906757810839</c:v>
                </c:pt>
                <c:pt idx="44">
                  <c:v>-3.6350003339937302</c:v>
                </c:pt>
                <c:pt idx="45">
                  <c:v>-0.69696362112826193</c:v>
                </c:pt>
                <c:pt idx="46">
                  <c:v>-1.8107470457266714</c:v>
                </c:pt>
                <c:pt idx="47">
                  <c:v>-0.97422839736449873</c:v>
                </c:pt>
                <c:pt idx="48">
                  <c:v>-1.0421518556874645</c:v>
                </c:pt>
                <c:pt idx="49">
                  <c:v>-1.992403864972232</c:v>
                </c:pt>
                <c:pt idx="50">
                  <c:v>-0.75873037438518054</c:v>
                </c:pt>
                <c:pt idx="51">
                  <c:v>-0.31146560674966395</c:v>
                </c:pt>
                <c:pt idx="52">
                  <c:v>7.1446859810484398</c:v>
                </c:pt>
                <c:pt idx="53">
                  <c:v>3.9186090348195108</c:v>
                </c:pt>
                <c:pt idx="54">
                  <c:v>6.088855612305764</c:v>
                </c:pt>
                <c:pt idx="55">
                  <c:v>2.1436623100017016</c:v>
                </c:pt>
                <c:pt idx="56">
                  <c:v>1.3318638526019839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F-446B-A8D3-3EEBFB3E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07432"/>
        <c:axId val="533107040"/>
      </c:lineChart>
      <c:catAx>
        <c:axId val="5331062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0664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533106648"/>
        <c:scaling>
          <c:orientation val="minMax"/>
          <c:max val="16"/>
          <c:min val="-16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06256"/>
        <c:crosses val="autoZero"/>
        <c:crossBetween val="between"/>
        <c:majorUnit val="4"/>
      </c:valAx>
      <c:valAx>
        <c:axId val="533107040"/>
        <c:scaling>
          <c:orientation val="minMax"/>
          <c:max val="16"/>
          <c:min val="-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4698247354497358"/>
              <c:y val="4.551649305555555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33107432"/>
        <c:crosses val="max"/>
        <c:crossBetween val="between"/>
        <c:majorUnit val="4"/>
      </c:valAx>
      <c:catAx>
        <c:axId val="533107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3107040"/>
        <c:crosses val="autoZero"/>
        <c:auto val="0"/>
        <c:lblAlgn val="ctr"/>
        <c:lblOffset val="100"/>
        <c:noMultiLvlLbl val="1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4370659722222"/>
          <c:w val="1"/>
          <c:h val="0.1935629340277777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'c3-4'!$E$12</c:f>
              <c:strCache>
                <c:ptCount val="1"/>
                <c:pt idx="0">
                  <c:v>Infláció (2017. I.)</c:v>
                </c:pt>
              </c:strCache>
            </c:strRef>
          </c:tx>
          <c:spPr>
            <a:solidFill>
              <a:srgbClr val="CDC5A9"/>
            </a:solidFill>
            <a:ln w="28575">
              <a:noFill/>
            </a:ln>
          </c:spPr>
          <c:invertIfNegative val="0"/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'c3-4'!$E$13:$E$28</c:f>
              <c:numCache>
                <c:formatCode>0.00</c:formatCode>
                <c:ptCount val="16"/>
                <c:pt idx="0">
                  <c:v>1.968433528236746</c:v>
                </c:pt>
                <c:pt idx="1">
                  <c:v>1.7601021127943373</c:v>
                </c:pt>
                <c:pt idx="2">
                  <c:v>0.30120479999999999</c:v>
                </c:pt>
                <c:pt idx="3">
                  <c:v>2.1</c:v>
                </c:pt>
                <c:pt idx="4">
                  <c:v>1.478308</c:v>
                </c:pt>
                <c:pt idx="5">
                  <c:v>2.5808559999999998</c:v>
                </c:pt>
                <c:pt idx="6">
                  <c:v>1.911996</c:v>
                </c:pt>
                <c:pt idx="7">
                  <c:v>2.1256930000000001</c:v>
                </c:pt>
                <c:pt idx="8">
                  <c:v>2.1666669999999999</c:v>
                </c:pt>
                <c:pt idx="9">
                  <c:v>2.424569</c:v>
                </c:pt>
                <c:pt idx="10">
                  <c:v>2.6041669999999999</c:v>
                </c:pt>
                <c:pt idx="11">
                  <c:v>2.0290650000000001</c:v>
                </c:pt>
                <c:pt idx="12">
                  <c:v>0.14333333333333334</c:v>
                </c:pt>
                <c:pt idx="13">
                  <c:v>4.6190850000000001</c:v>
                </c:pt>
                <c:pt idx="14">
                  <c:v>10.21274</c:v>
                </c:pt>
                <c:pt idx="1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0593048"/>
        <c:axId val="450593440"/>
      </c:barChart>
      <c:lineChart>
        <c:grouping val="standard"/>
        <c:varyColors val="0"/>
        <c:ser>
          <c:idx val="1"/>
          <c:order val="0"/>
          <c:tx>
            <c:strRef>
              <c:f>'c3-4'!$C$12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'c3-4'!$C$13:$C$28</c:f>
              <c:numCache>
                <c:formatCode>General</c:formatCode>
                <c:ptCount val="16"/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A1C-B268-E7755206A30E}"/>
            </c:ext>
          </c:extLst>
        </c:ser>
        <c:ser>
          <c:idx val="2"/>
          <c:order val="1"/>
          <c:tx>
            <c:strRef>
              <c:f>'c3-4'!$D$12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'c3-4'!$D$13:$D$28</c:f>
              <c:numCache>
                <c:formatCode>General</c:formatCode>
                <c:ptCount val="16"/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A1C-B268-E7755206A30E}"/>
            </c:ext>
          </c:extLst>
        </c:ser>
        <c:ser>
          <c:idx val="0"/>
          <c:order val="2"/>
          <c:tx>
            <c:strRef>
              <c:f>'c3-4'!$F$12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F-4A1C-B268-E7755206A30E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F-4A1C-B268-E7755206A30E}"/>
              </c:ext>
            </c:extLst>
          </c:dPt>
          <c:dPt>
            <c:idx val="10"/>
            <c:marker>
              <c:spPr>
                <a:solidFill>
                  <a:srgbClr val="9C0000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F-4A1C-B268-E7755206A30E}"/>
              </c:ext>
            </c:extLst>
          </c:dPt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2.5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4.5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450593048"/>
        <c:axId val="450593440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94224"/>
        <c:axId val="450593832"/>
      </c:lineChart>
      <c:catAx>
        <c:axId val="450593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2"/>
            </a:solidFill>
          </a:ln>
        </c:spPr>
        <c:crossAx val="450593440"/>
        <c:crosses val="autoZero"/>
        <c:auto val="1"/>
        <c:lblAlgn val="ctr"/>
        <c:lblOffset val="100"/>
        <c:noMultiLvlLbl val="0"/>
      </c:catAx>
      <c:valAx>
        <c:axId val="450593440"/>
        <c:scaling>
          <c:orientation val="minMax"/>
          <c:max val="12"/>
          <c:min val="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</a:ln>
        </c:spPr>
        <c:crossAx val="450593048"/>
        <c:crosses val="autoZero"/>
        <c:crossBetween val="between"/>
        <c:majorUnit val="2"/>
        <c:minorUnit val="0.5"/>
      </c:valAx>
      <c:valAx>
        <c:axId val="450593832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chemeClr val="tx2"/>
            </a:solidFill>
          </a:ln>
        </c:spPr>
        <c:crossAx val="450594224"/>
        <c:crosses val="max"/>
        <c:crossBetween val="between"/>
        <c:majorUnit val="2"/>
      </c:valAx>
      <c:catAx>
        <c:axId val="450594224"/>
        <c:scaling>
          <c:orientation val="minMax"/>
        </c:scaling>
        <c:delete val="1"/>
        <c:axPos val="b"/>
        <c:majorTickMark val="out"/>
        <c:minorTickMark val="none"/>
        <c:tickLblPos val="none"/>
        <c:crossAx val="45059383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1"/>
          <c:h val="7.702126736111111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 panose="020F0502020204030204" pitchFamily="34" charset="0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4767493386243387"/>
          <c:h val="0.658324652777777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'c3-34'!$B$10</c:f>
              <c:strCache>
                <c:ptCount val="1"/>
                <c:pt idx="0">
                  <c:v>Compensation/head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'c3-34'!$A$19:$A$75</c:f>
              <c:numCache>
                <c:formatCode>m/d/yyyy</c:formatCode>
                <c:ptCount val="57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  <c:pt idx="56">
                  <c:v>42736</c:v>
                </c:pt>
              </c:numCache>
            </c:numRef>
          </c:cat>
          <c:val>
            <c:numRef>
              <c:f>'c3-34'!$B$19:$B$75</c:f>
              <c:numCache>
                <c:formatCode>0.00</c:formatCode>
                <c:ptCount val="57"/>
                <c:pt idx="0">
                  <c:v>10.157016618242466</c:v>
                </c:pt>
                <c:pt idx="1">
                  <c:v>10.104647202877544</c:v>
                </c:pt>
                <c:pt idx="2">
                  <c:v>10.420265203346133</c:v>
                </c:pt>
                <c:pt idx="3">
                  <c:v>11.733808848523935</c:v>
                </c:pt>
                <c:pt idx="4">
                  <c:v>11.554092314646752</c:v>
                </c:pt>
                <c:pt idx="5">
                  <c:v>11.920789395497948</c:v>
                </c:pt>
                <c:pt idx="6">
                  <c:v>11.503957625925537</c:v>
                </c:pt>
                <c:pt idx="7">
                  <c:v>10.179599525623289</c:v>
                </c:pt>
                <c:pt idx="8">
                  <c:v>8.3754119549590058</c:v>
                </c:pt>
                <c:pt idx="9">
                  <c:v>8.1379590922468878</c:v>
                </c:pt>
                <c:pt idx="10">
                  <c:v>6.3985176554070051</c:v>
                </c:pt>
                <c:pt idx="11">
                  <c:v>5.9219685223592649</c:v>
                </c:pt>
                <c:pt idx="12">
                  <c:v>4.8346975052572958</c:v>
                </c:pt>
                <c:pt idx="13">
                  <c:v>3.4100214395526507</c:v>
                </c:pt>
                <c:pt idx="14">
                  <c:v>7.4175819231469404</c:v>
                </c:pt>
                <c:pt idx="15">
                  <c:v>7.2154537029159798</c:v>
                </c:pt>
                <c:pt idx="16">
                  <c:v>8.6452285134343612</c:v>
                </c:pt>
                <c:pt idx="17">
                  <c:v>9.1151455766728162</c:v>
                </c:pt>
                <c:pt idx="18">
                  <c:v>5.760041482992122</c:v>
                </c:pt>
                <c:pt idx="19">
                  <c:v>5.7365222923979786</c:v>
                </c:pt>
                <c:pt idx="20">
                  <c:v>6.1482409683762711</c:v>
                </c:pt>
                <c:pt idx="21">
                  <c:v>7.2594568475918351</c:v>
                </c:pt>
                <c:pt idx="22">
                  <c:v>6.3108728111585464</c:v>
                </c:pt>
                <c:pt idx="23">
                  <c:v>5.3851072137420317</c:v>
                </c:pt>
                <c:pt idx="24">
                  <c:v>2.9515184366808711</c:v>
                </c:pt>
                <c:pt idx="25">
                  <c:v>-0.26719361227905836</c:v>
                </c:pt>
                <c:pt idx="26">
                  <c:v>-1.0720813739901871</c:v>
                </c:pt>
                <c:pt idx="27">
                  <c:v>-0.20988399866787688</c:v>
                </c:pt>
                <c:pt idx="28">
                  <c:v>0.93043186659025423</c:v>
                </c:pt>
                <c:pt idx="29">
                  <c:v>1.6932368529127331</c:v>
                </c:pt>
                <c:pt idx="30">
                  <c:v>3.222020402474385</c:v>
                </c:pt>
                <c:pt idx="31">
                  <c:v>1.3046626890470492</c:v>
                </c:pt>
                <c:pt idx="32">
                  <c:v>5.0437207090043188</c:v>
                </c:pt>
                <c:pt idx="33">
                  <c:v>4.6804856061491051</c:v>
                </c:pt>
                <c:pt idx="34">
                  <c:v>3.0313316258405081</c:v>
                </c:pt>
                <c:pt idx="35">
                  <c:v>3.9731096914169513</c:v>
                </c:pt>
                <c:pt idx="36">
                  <c:v>1.6690729664056363</c:v>
                </c:pt>
                <c:pt idx="37">
                  <c:v>1.9224631402790635</c:v>
                </c:pt>
                <c:pt idx="38">
                  <c:v>2.8835942915817157</c:v>
                </c:pt>
                <c:pt idx="39">
                  <c:v>3.0260008399753104</c:v>
                </c:pt>
                <c:pt idx="40">
                  <c:v>0.55015366403337396</c:v>
                </c:pt>
                <c:pt idx="41">
                  <c:v>2.4830123495239036</c:v>
                </c:pt>
                <c:pt idx="42">
                  <c:v>2.3321327294810459</c:v>
                </c:pt>
                <c:pt idx="43">
                  <c:v>2.4544125621402912</c:v>
                </c:pt>
                <c:pt idx="44">
                  <c:v>1.4968108839499905</c:v>
                </c:pt>
                <c:pt idx="45">
                  <c:v>-0.11300129278086501</c:v>
                </c:pt>
                <c:pt idx="46">
                  <c:v>0.1020632520812228</c:v>
                </c:pt>
                <c:pt idx="47">
                  <c:v>0.2978790508245055</c:v>
                </c:pt>
                <c:pt idx="48">
                  <c:v>0.89612135208294319</c:v>
                </c:pt>
                <c:pt idx="49">
                  <c:v>1.8010976898802369</c:v>
                </c:pt>
                <c:pt idx="50">
                  <c:v>1.4954185278270131</c:v>
                </c:pt>
                <c:pt idx="51">
                  <c:v>1.7078337464980962</c:v>
                </c:pt>
                <c:pt idx="52">
                  <c:v>6.9149042839579522</c:v>
                </c:pt>
                <c:pt idx="53">
                  <c:v>4.6498696930218983</c:v>
                </c:pt>
                <c:pt idx="54">
                  <c:v>6.3512301986307023</c:v>
                </c:pt>
                <c:pt idx="55">
                  <c:v>3.5715234605868176</c:v>
                </c:pt>
                <c:pt idx="56">
                  <c:v>5.5310858664237514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0-4194-9DD5-848312B4400E}"/>
            </c:ext>
          </c:extLst>
        </c:ser>
        <c:ser>
          <c:idx val="1"/>
          <c:order val="1"/>
          <c:tx>
            <c:strRef>
              <c:f>'c3-34'!$C$10</c:f>
              <c:strCache>
                <c:ptCount val="1"/>
                <c:pt idx="0">
                  <c:v>Nominal productivity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'c3-34'!$A$19:$A$75</c:f>
              <c:numCache>
                <c:formatCode>m/d/yyyy</c:formatCode>
                <c:ptCount val="57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  <c:pt idx="56">
                  <c:v>42736</c:v>
                </c:pt>
              </c:numCache>
            </c:numRef>
          </c:cat>
          <c:val>
            <c:numRef>
              <c:f>'c3-34'!$C$19:$C$75</c:f>
              <c:numCache>
                <c:formatCode>0.00</c:formatCode>
                <c:ptCount val="57"/>
                <c:pt idx="0">
                  <c:v>-4.6638140743774414</c:v>
                </c:pt>
                <c:pt idx="1">
                  <c:v>-5.7062969125778267</c:v>
                </c:pt>
                <c:pt idx="2">
                  <c:v>-7.7526050116520082</c:v>
                </c:pt>
                <c:pt idx="3">
                  <c:v>-12.381738024532794</c:v>
                </c:pt>
                <c:pt idx="4">
                  <c:v>-14.443923615535766</c:v>
                </c:pt>
                <c:pt idx="5">
                  <c:v>-14.074738537065357</c:v>
                </c:pt>
                <c:pt idx="6">
                  <c:v>-12.461383925716518</c:v>
                </c:pt>
                <c:pt idx="7">
                  <c:v>-6.2892853122271646</c:v>
                </c:pt>
                <c:pt idx="8">
                  <c:v>-7.3265906727619381</c:v>
                </c:pt>
                <c:pt idx="9">
                  <c:v>-7.1827355463415472</c:v>
                </c:pt>
                <c:pt idx="10">
                  <c:v>-6.2653362409354827</c:v>
                </c:pt>
                <c:pt idx="11">
                  <c:v>-9.2552345496160768</c:v>
                </c:pt>
                <c:pt idx="12">
                  <c:v>-8.5156439486443958</c:v>
                </c:pt>
                <c:pt idx="13">
                  <c:v>-8.1277247346616832</c:v>
                </c:pt>
                <c:pt idx="14">
                  <c:v>-11.018104665144008</c:v>
                </c:pt>
                <c:pt idx="15">
                  <c:v>-9.0531253728179024</c:v>
                </c:pt>
                <c:pt idx="16">
                  <c:v>-6.4373000214166467</c:v>
                </c:pt>
                <c:pt idx="17">
                  <c:v>-5.4198446288799431</c:v>
                </c:pt>
                <c:pt idx="18">
                  <c:v>-4.547643759500275</c:v>
                </c:pt>
                <c:pt idx="19">
                  <c:v>-5.2787562480750552</c:v>
                </c:pt>
                <c:pt idx="20">
                  <c:v>-9.9756574621329435</c:v>
                </c:pt>
                <c:pt idx="21">
                  <c:v>-8.3826490673588552</c:v>
                </c:pt>
                <c:pt idx="22">
                  <c:v>-2.8145446995506518</c:v>
                </c:pt>
                <c:pt idx="23">
                  <c:v>-3.119084546273271</c:v>
                </c:pt>
                <c:pt idx="24">
                  <c:v>1.4461577370479972</c:v>
                </c:pt>
                <c:pt idx="25">
                  <c:v>2.2276470007340805</c:v>
                </c:pt>
                <c:pt idx="26">
                  <c:v>-1.19281699510816</c:v>
                </c:pt>
                <c:pt idx="27">
                  <c:v>-1.1974850906299963</c:v>
                </c:pt>
                <c:pt idx="28">
                  <c:v>-1.7352866141526277</c:v>
                </c:pt>
                <c:pt idx="29">
                  <c:v>-5.4702933085869461</c:v>
                </c:pt>
                <c:pt idx="30">
                  <c:v>-6.4869902432040476</c:v>
                </c:pt>
                <c:pt idx="31">
                  <c:v>-4.5546325960865488</c:v>
                </c:pt>
                <c:pt idx="32">
                  <c:v>-6.8921086263859337</c:v>
                </c:pt>
                <c:pt idx="33">
                  <c:v>-4.5999180350647038</c:v>
                </c:pt>
                <c:pt idx="34">
                  <c:v>-1.8741206610310712</c:v>
                </c:pt>
                <c:pt idx="35">
                  <c:v>-7.075395766747846</c:v>
                </c:pt>
                <c:pt idx="36">
                  <c:v>-2.2147469209129298</c:v>
                </c:pt>
                <c:pt idx="37">
                  <c:v>-0.65991404595480674</c:v>
                </c:pt>
                <c:pt idx="38">
                  <c:v>-4.0383850564452928</c:v>
                </c:pt>
                <c:pt idx="39">
                  <c:v>2.0602456900925148</c:v>
                </c:pt>
                <c:pt idx="40">
                  <c:v>-2.5356401675450826</c:v>
                </c:pt>
                <c:pt idx="41">
                  <c:v>-7.0977270392220504</c:v>
                </c:pt>
                <c:pt idx="42">
                  <c:v>-5.121627448799785</c:v>
                </c:pt>
                <c:pt idx="43">
                  <c:v>-7.2749851503597824</c:v>
                </c:pt>
                <c:pt idx="44">
                  <c:v>-5.1282226037078829</c:v>
                </c:pt>
                <c:pt idx="45">
                  <c:v>-0.58630233903915041</c:v>
                </c:pt>
                <c:pt idx="46">
                  <c:v>-1.915219095390313</c:v>
                </c:pt>
                <c:pt idx="47">
                  <c:v>-1.2645344069153168</c:v>
                </c:pt>
                <c:pt idx="48">
                  <c:v>-1.9401824756481574</c:v>
                </c:pt>
                <c:pt idx="49">
                  <c:v>-3.7961783068766408</c:v>
                </c:pt>
                <c:pt idx="50">
                  <c:v>-2.2526356414455933</c:v>
                </c:pt>
                <c:pt idx="51">
                  <c:v>-1.9893032357036304</c:v>
                </c:pt>
                <c:pt idx="52">
                  <c:v>0.13861975590722864</c:v>
                </c:pt>
                <c:pt idx="53">
                  <c:v>-0.74319262012822662</c:v>
                </c:pt>
                <c:pt idx="54">
                  <c:v>-0.1856305165614458</c:v>
                </c:pt>
                <c:pt idx="55">
                  <c:v>-1.2847317777714835</c:v>
                </c:pt>
                <c:pt idx="56">
                  <c:v>-4.1992220138217675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0-4194-9DD5-848312B44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33108216"/>
        <c:axId val="53310860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'c3-32'!#REF!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'c3-34'!$A$19:$A$75</c15:sqref>
                        </c15:formulaRef>
                      </c:ext>
                    </c:extLst>
                    <c:numCache>
                      <c:formatCode>m/d/yyyy</c:formatCode>
                      <c:ptCount val="57"/>
                      <c:pt idx="0">
                        <c:v>37622</c:v>
                      </c:pt>
                      <c:pt idx="1">
                        <c:v>37712</c:v>
                      </c:pt>
                      <c:pt idx="2">
                        <c:v>37803</c:v>
                      </c:pt>
                      <c:pt idx="3">
                        <c:v>37895</c:v>
                      </c:pt>
                      <c:pt idx="4">
                        <c:v>37987</c:v>
                      </c:pt>
                      <c:pt idx="5">
                        <c:v>38078</c:v>
                      </c:pt>
                      <c:pt idx="6">
                        <c:v>38169</c:v>
                      </c:pt>
                      <c:pt idx="7">
                        <c:v>38261</c:v>
                      </c:pt>
                      <c:pt idx="8">
                        <c:v>38353</c:v>
                      </c:pt>
                      <c:pt idx="9">
                        <c:v>38443</c:v>
                      </c:pt>
                      <c:pt idx="10">
                        <c:v>38534</c:v>
                      </c:pt>
                      <c:pt idx="11">
                        <c:v>38626</c:v>
                      </c:pt>
                      <c:pt idx="12">
                        <c:v>38718</c:v>
                      </c:pt>
                      <c:pt idx="13">
                        <c:v>38808</c:v>
                      </c:pt>
                      <c:pt idx="14">
                        <c:v>38899</c:v>
                      </c:pt>
                      <c:pt idx="15">
                        <c:v>38991</c:v>
                      </c:pt>
                      <c:pt idx="16">
                        <c:v>39083</c:v>
                      </c:pt>
                      <c:pt idx="17">
                        <c:v>39173</c:v>
                      </c:pt>
                      <c:pt idx="18">
                        <c:v>39264</c:v>
                      </c:pt>
                      <c:pt idx="19">
                        <c:v>39356</c:v>
                      </c:pt>
                      <c:pt idx="20">
                        <c:v>39448</c:v>
                      </c:pt>
                      <c:pt idx="21">
                        <c:v>39539</c:v>
                      </c:pt>
                      <c:pt idx="22">
                        <c:v>39630</c:v>
                      </c:pt>
                      <c:pt idx="23">
                        <c:v>39722</c:v>
                      </c:pt>
                      <c:pt idx="24">
                        <c:v>39814</c:v>
                      </c:pt>
                      <c:pt idx="25">
                        <c:v>39904</c:v>
                      </c:pt>
                      <c:pt idx="26">
                        <c:v>39995</c:v>
                      </c:pt>
                      <c:pt idx="27">
                        <c:v>40087</c:v>
                      </c:pt>
                      <c:pt idx="28">
                        <c:v>40179</c:v>
                      </c:pt>
                      <c:pt idx="29">
                        <c:v>40269</c:v>
                      </c:pt>
                      <c:pt idx="30">
                        <c:v>40360</c:v>
                      </c:pt>
                      <c:pt idx="31">
                        <c:v>40452</c:v>
                      </c:pt>
                      <c:pt idx="32">
                        <c:v>40544</c:v>
                      </c:pt>
                      <c:pt idx="33">
                        <c:v>40634</c:v>
                      </c:pt>
                      <c:pt idx="34">
                        <c:v>40725</c:v>
                      </c:pt>
                      <c:pt idx="35">
                        <c:v>40817</c:v>
                      </c:pt>
                      <c:pt idx="36">
                        <c:v>40909</c:v>
                      </c:pt>
                      <c:pt idx="37">
                        <c:v>41000</c:v>
                      </c:pt>
                      <c:pt idx="38">
                        <c:v>41091</c:v>
                      </c:pt>
                      <c:pt idx="39">
                        <c:v>41183</c:v>
                      </c:pt>
                      <c:pt idx="40">
                        <c:v>41275</c:v>
                      </c:pt>
                      <c:pt idx="41">
                        <c:v>41365</c:v>
                      </c:pt>
                      <c:pt idx="42">
                        <c:v>41456</c:v>
                      </c:pt>
                      <c:pt idx="43">
                        <c:v>41548</c:v>
                      </c:pt>
                      <c:pt idx="44">
                        <c:v>41640</c:v>
                      </c:pt>
                      <c:pt idx="45">
                        <c:v>41730</c:v>
                      </c:pt>
                      <c:pt idx="46">
                        <c:v>41821</c:v>
                      </c:pt>
                      <c:pt idx="47">
                        <c:v>41913</c:v>
                      </c:pt>
                      <c:pt idx="48">
                        <c:v>42005</c:v>
                      </c:pt>
                      <c:pt idx="49">
                        <c:v>42095</c:v>
                      </c:pt>
                      <c:pt idx="50">
                        <c:v>42186</c:v>
                      </c:pt>
                      <c:pt idx="51">
                        <c:v>42278</c:v>
                      </c:pt>
                      <c:pt idx="52">
                        <c:v>42370</c:v>
                      </c:pt>
                      <c:pt idx="53">
                        <c:v>42461</c:v>
                      </c:pt>
                      <c:pt idx="54">
                        <c:v>42552</c:v>
                      </c:pt>
                      <c:pt idx="55">
                        <c:v>42644</c:v>
                      </c:pt>
                      <c:pt idx="56">
                        <c:v>42736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'c3-32'!#REF!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C40-4194-9DD5-848312B4400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'c3-34'!$D$10</c:f>
              <c:strCache>
                <c:ptCount val="1"/>
                <c:pt idx="0">
                  <c:v>Real unit labour cost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'c3-34'!$A$19:$A$75</c:f>
              <c:numCache>
                <c:formatCode>m/d/yyyy</c:formatCode>
                <c:ptCount val="57"/>
                <c:pt idx="0">
                  <c:v>37622</c:v>
                </c:pt>
                <c:pt idx="1">
                  <c:v>37712</c:v>
                </c:pt>
                <c:pt idx="2">
                  <c:v>37803</c:v>
                </c:pt>
                <c:pt idx="3">
                  <c:v>37895</c:v>
                </c:pt>
                <c:pt idx="4">
                  <c:v>37987</c:v>
                </c:pt>
                <c:pt idx="5">
                  <c:v>38078</c:v>
                </c:pt>
                <c:pt idx="6">
                  <c:v>38169</c:v>
                </c:pt>
                <c:pt idx="7">
                  <c:v>38261</c:v>
                </c:pt>
                <c:pt idx="8">
                  <c:v>38353</c:v>
                </c:pt>
                <c:pt idx="9">
                  <c:v>38443</c:v>
                </c:pt>
                <c:pt idx="10">
                  <c:v>38534</c:v>
                </c:pt>
                <c:pt idx="11">
                  <c:v>38626</c:v>
                </c:pt>
                <c:pt idx="12">
                  <c:v>38718</c:v>
                </c:pt>
                <c:pt idx="13">
                  <c:v>38808</c:v>
                </c:pt>
                <c:pt idx="14">
                  <c:v>38899</c:v>
                </c:pt>
                <c:pt idx="15">
                  <c:v>38991</c:v>
                </c:pt>
                <c:pt idx="16">
                  <c:v>39083</c:v>
                </c:pt>
                <c:pt idx="17">
                  <c:v>39173</c:v>
                </c:pt>
                <c:pt idx="18">
                  <c:v>39264</c:v>
                </c:pt>
                <c:pt idx="19">
                  <c:v>39356</c:v>
                </c:pt>
                <c:pt idx="20">
                  <c:v>39448</c:v>
                </c:pt>
                <c:pt idx="21">
                  <c:v>39539</c:v>
                </c:pt>
                <c:pt idx="22">
                  <c:v>39630</c:v>
                </c:pt>
                <c:pt idx="23">
                  <c:v>39722</c:v>
                </c:pt>
                <c:pt idx="24">
                  <c:v>39814</c:v>
                </c:pt>
                <c:pt idx="25">
                  <c:v>39904</c:v>
                </c:pt>
                <c:pt idx="26">
                  <c:v>39995</c:v>
                </c:pt>
                <c:pt idx="27">
                  <c:v>40087</c:v>
                </c:pt>
                <c:pt idx="28">
                  <c:v>40179</c:v>
                </c:pt>
                <c:pt idx="29">
                  <c:v>40269</c:v>
                </c:pt>
                <c:pt idx="30">
                  <c:v>40360</c:v>
                </c:pt>
                <c:pt idx="31">
                  <c:v>40452</c:v>
                </c:pt>
                <c:pt idx="32">
                  <c:v>40544</c:v>
                </c:pt>
                <c:pt idx="33">
                  <c:v>40634</c:v>
                </c:pt>
                <c:pt idx="34">
                  <c:v>40725</c:v>
                </c:pt>
                <c:pt idx="35">
                  <c:v>40817</c:v>
                </c:pt>
                <c:pt idx="36">
                  <c:v>40909</c:v>
                </c:pt>
                <c:pt idx="37">
                  <c:v>41000</c:v>
                </c:pt>
                <c:pt idx="38">
                  <c:v>41091</c:v>
                </c:pt>
                <c:pt idx="39">
                  <c:v>41183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41640</c:v>
                </c:pt>
                <c:pt idx="45">
                  <c:v>41730</c:v>
                </c:pt>
                <c:pt idx="46">
                  <c:v>41821</c:v>
                </c:pt>
                <c:pt idx="47">
                  <c:v>41913</c:v>
                </c:pt>
                <c:pt idx="48">
                  <c:v>42005</c:v>
                </c:pt>
                <c:pt idx="49">
                  <c:v>42095</c:v>
                </c:pt>
                <c:pt idx="50">
                  <c:v>42186</c:v>
                </c:pt>
                <c:pt idx="51">
                  <c:v>42278</c:v>
                </c:pt>
                <c:pt idx="52">
                  <c:v>42370</c:v>
                </c:pt>
                <c:pt idx="53">
                  <c:v>42461</c:v>
                </c:pt>
                <c:pt idx="54">
                  <c:v>42552</c:v>
                </c:pt>
                <c:pt idx="55">
                  <c:v>42644</c:v>
                </c:pt>
                <c:pt idx="56">
                  <c:v>42736</c:v>
                </c:pt>
              </c:numCache>
            </c:numRef>
          </c:cat>
          <c:val>
            <c:numRef>
              <c:f>'c3-34'!$D$19:$D$75</c:f>
              <c:numCache>
                <c:formatCode>0.00</c:formatCode>
                <c:ptCount val="57"/>
                <c:pt idx="0">
                  <c:v>5.5009983274898815</c:v>
                </c:pt>
                <c:pt idx="1">
                  <c:v>4.3979245020982773</c:v>
                </c:pt>
                <c:pt idx="2">
                  <c:v>2.6723718895850226</c:v>
                </c:pt>
                <c:pt idx="3">
                  <c:v>-0.64617442760557253</c:v>
                </c:pt>
                <c:pt idx="4">
                  <c:v>-2.8942317184037449</c:v>
                </c:pt>
                <c:pt idx="5">
                  <c:v>-2.1510011151113133</c:v>
                </c:pt>
                <c:pt idx="6">
                  <c:v>-0.96797793367375107</c:v>
                </c:pt>
                <c:pt idx="7">
                  <c:v>3.8834354154860335</c:v>
                </c:pt>
                <c:pt idx="8">
                  <c:v>1.0537029028588876</c:v>
                </c:pt>
                <c:pt idx="9">
                  <c:v>0.95485538523335833</c:v>
                </c:pt>
                <c:pt idx="10">
                  <c:v>0.14343105394340228</c:v>
                </c:pt>
                <c:pt idx="11">
                  <c:v>-3.3319205376444359</c:v>
                </c:pt>
                <c:pt idx="12">
                  <c:v>-3.6810977816080168</c:v>
                </c:pt>
                <c:pt idx="13">
                  <c:v>-4.721961765250839</c:v>
                </c:pt>
                <c:pt idx="14">
                  <c:v>-3.6022172104338921</c:v>
                </c:pt>
                <c:pt idx="15">
                  <c:v>-1.8300746378794059</c:v>
                </c:pt>
                <c:pt idx="16">
                  <c:v>2.197909658957272</c:v>
                </c:pt>
                <c:pt idx="17">
                  <c:v>3.6954599051854302</c:v>
                </c:pt>
                <c:pt idx="18">
                  <c:v>1.2146971271613864</c:v>
                </c:pt>
                <c:pt idx="19">
                  <c:v>0.46171112086406652</c:v>
                </c:pt>
                <c:pt idx="20">
                  <c:v>-3.8361343933174936</c:v>
                </c:pt>
                <c:pt idx="21">
                  <c:v>-1.1172928456446272</c:v>
                </c:pt>
                <c:pt idx="22">
                  <c:v>3.5048495982833856</c:v>
                </c:pt>
                <c:pt idx="23">
                  <c:v>2.2869825504414081</c:v>
                </c:pt>
                <c:pt idx="24">
                  <c:v>4.4052531962994408</c:v>
                </c:pt>
                <c:pt idx="25">
                  <c:v>1.981159106510475</c:v>
                </c:pt>
                <c:pt idx="26">
                  <c:v>-2.2748383170826827</c:v>
                </c:pt>
                <c:pt idx="27">
                  <c:v>-1.4355746255151303</c:v>
                </c:pt>
                <c:pt idx="28">
                  <c:v>-0.76125476443513662</c:v>
                </c:pt>
                <c:pt idx="29">
                  <c:v>-3.791792403982214</c:v>
                </c:pt>
                <c:pt idx="30">
                  <c:v>-3.2576387883231206</c:v>
                </c:pt>
                <c:pt idx="31">
                  <c:v>-3.2323203797113251</c:v>
                </c:pt>
                <c:pt idx="32">
                  <c:v>-1.8895092498358821</c:v>
                </c:pt>
                <c:pt idx="33">
                  <c:v>7.7596809130724864E-2</c:v>
                </c:pt>
                <c:pt idx="34">
                  <c:v>1.1562214963137194</c:v>
                </c:pt>
                <c:pt idx="35">
                  <c:v>-3.1139688647933781</c:v>
                </c:pt>
                <c:pt idx="36">
                  <c:v>-0.54329889928020236</c:v>
                </c:pt>
                <c:pt idx="37">
                  <c:v>1.258313677950099</c:v>
                </c:pt>
                <c:pt idx="38">
                  <c:v>-1.1631459763730589</c:v>
                </c:pt>
                <c:pt idx="39">
                  <c:v>5.0811858050891914</c:v>
                </c:pt>
                <c:pt idx="40">
                  <c:v>-1.9877051037428828</c:v>
                </c:pt>
                <c:pt idx="41">
                  <c:v>-4.6234898762954373</c:v>
                </c:pt>
                <c:pt idx="42">
                  <c:v>-2.7922967817528104</c:v>
                </c:pt>
                <c:pt idx="43">
                  <c:v>-4.8143906757810839</c:v>
                </c:pt>
                <c:pt idx="44">
                  <c:v>-3.6350003339937302</c:v>
                </c:pt>
                <c:pt idx="45">
                  <c:v>-0.69696362112826193</c:v>
                </c:pt>
                <c:pt idx="46">
                  <c:v>-1.8107470457266714</c:v>
                </c:pt>
                <c:pt idx="47">
                  <c:v>-0.97422839736449873</c:v>
                </c:pt>
                <c:pt idx="48">
                  <c:v>-1.0421518556874645</c:v>
                </c:pt>
                <c:pt idx="49">
                  <c:v>-1.992403864972232</c:v>
                </c:pt>
                <c:pt idx="50">
                  <c:v>-0.75873037438518054</c:v>
                </c:pt>
                <c:pt idx="51">
                  <c:v>-0.31146560674966395</c:v>
                </c:pt>
                <c:pt idx="52">
                  <c:v>7.1446859810484398</c:v>
                </c:pt>
                <c:pt idx="53">
                  <c:v>3.9186090348195108</c:v>
                </c:pt>
                <c:pt idx="54">
                  <c:v>6.088855612305764</c:v>
                </c:pt>
                <c:pt idx="55">
                  <c:v>2.1436623100017016</c:v>
                </c:pt>
                <c:pt idx="56">
                  <c:v>1.3318638526019839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0-4194-9DD5-848312B44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09392"/>
        <c:axId val="533109000"/>
      </c:lineChart>
      <c:catAx>
        <c:axId val="5331082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0860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533108608"/>
        <c:scaling>
          <c:orientation val="minMax"/>
          <c:max val="16"/>
          <c:min val="-16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5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08216"/>
        <c:crosses val="autoZero"/>
        <c:crossBetween val="between"/>
        <c:majorUnit val="4"/>
      </c:valAx>
      <c:valAx>
        <c:axId val="533109000"/>
        <c:scaling>
          <c:orientation val="minMax"/>
          <c:max val="16"/>
          <c:min val="-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551649305555547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crossAx val="533109392"/>
        <c:crosses val="max"/>
        <c:crossBetween val="between"/>
        <c:majorUnit val="4"/>
      </c:valAx>
      <c:catAx>
        <c:axId val="5331093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3109000"/>
        <c:crosses val="autoZero"/>
        <c:auto val="0"/>
        <c:lblAlgn val="ctr"/>
        <c:lblOffset val="100"/>
        <c:noMultiLvlLbl val="1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02213541666671"/>
          <c:w val="1"/>
          <c:h val="0.1549778645833333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5988558201058196"/>
          <c:h val="0.52939641251691183"/>
        </c:manualLayout>
      </c:layout>
      <c:lineChart>
        <c:grouping val="standard"/>
        <c:varyColors val="0"/>
        <c:ser>
          <c:idx val="3"/>
          <c:order val="0"/>
          <c:tx>
            <c:strRef>
              <c:f>'c3-35'!$E$13</c:f>
              <c:strCache>
                <c:ptCount val="1"/>
                <c:pt idx="0">
                  <c:v>Ipar belföldi értékesítése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'c3-35'!$A$15:$A$210</c:f>
              <c:numCache>
                <c:formatCode>m/d/yyyy</c:formatCode>
                <c:ptCount val="19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</c:numCache>
            </c:numRef>
          </c:cat>
          <c:val>
            <c:numRef>
              <c:f>'c3-35'!$E$15:$E$210</c:f>
              <c:numCache>
                <c:formatCode>0.00</c:formatCode>
                <c:ptCount val="196"/>
                <c:pt idx="0">
                  <c:v>14.450000000000003</c:v>
                </c:pt>
                <c:pt idx="1">
                  <c:v>14.450000000000003</c:v>
                </c:pt>
                <c:pt idx="2">
                  <c:v>13.840000000000003</c:v>
                </c:pt>
                <c:pt idx="3">
                  <c:v>13.870000000000005</c:v>
                </c:pt>
                <c:pt idx="4">
                  <c:v>13.379999999999995</c:v>
                </c:pt>
                <c:pt idx="5">
                  <c:v>12.719999999999999</c:v>
                </c:pt>
                <c:pt idx="6">
                  <c:v>10.819999999999993</c:v>
                </c:pt>
                <c:pt idx="7">
                  <c:v>9.5100000000000051</c:v>
                </c:pt>
                <c:pt idx="8">
                  <c:v>8.1299999999999955</c:v>
                </c:pt>
                <c:pt idx="9">
                  <c:v>6.7199999999999989</c:v>
                </c:pt>
                <c:pt idx="10">
                  <c:v>3.8900000000000006</c:v>
                </c:pt>
                <c:pt idx="11">
                  <c:v>3.5499999999999972</c:v>
                </c:pt>
                <c:pt idx="12">
                  <c:v>2.9000000000000057</c:v>
                </c:pt>
                <c:pt idx="13">
                  <c:v>2.4000000000000057</c:v>
                </c:pt>
                <c:pt idx="14">
                  <c:v>2.6700000000000017</c:v>
                </c:pt>
                <c:pt idx="15">
                  <c:v>3.0799999999999983</c:v>
                </c:pt>
                <c:pt idx="16">
                  <c:v>2.7800000000000011</c:v>
                </c:pt>
                <c:pt idx="17">
                  <c:v>2.2000000000000028</c:v>
                </c:pt>
                <c:pt idx="18">
                  <c:v>2.3299999999999983</c:v>
                </c:pt>
                <c:pt idx="19">
                  <c:v>2.6099999999999994</c:v>
                </c:pt>
                <c:pt idx="20">
                  <c:v>3.0900000000000034</c:v>
                </c:pt>
                <c:pt idx="21">
                  <c:v>3.5699999999999932</c:v>
                </c:pt>
                <c:pt idx="22">
                  <c:v>3.2199999999999989</c:v>
                </c:pt>
                <c:pt idx="23">
                  <c:v>3.9699999999999989</c:v>
                </c:pt>
                <c:pt idx="24">
                  <c:v>4.0400000000000063</c:v>
                </c:pt>
                <c:pt idx="25">
                  <c:v>5.5</c:v>
                </c:pt>
                <c:pt idx="26">
                  <c:v>4.9599999999999937</c:v>
                </c:pt>
                <c:pt idx="27">
                  <c:v>3.4200000000000017</c:v>
                </c:pt>
                <c:pt idx="28">
                  <c:v>2.8499999999999943</c:v>
                </c:pt>
                <c:pt idx="29">
                  <c:v>4.4599999999999937</c:v>
                </c:pt>
                <c:pt idx="30">
                  <c:v>4.8400000000000034</c:v>
                </c:pt>
                <c:pt idx="31">
                  <c:v>5.9399999999999977</c:v>
                </c:pt>
                <c:pt idx="32">
                  <c:v>5.5600000000000023</c:v>
                </c:pt>
                <c:pt idx="33">
                  <c:v>5.7900000000000063</c:v>
                </c:pt>
                <c:pt idx="34">
                  <c:v>8.1299999999999955</c:v>
                </c:pt>
                <c:pt idx="35">
                  <c:v>7.7600000000000051</c:v>
                </c:pt>
                <c:pt idx="36">
                  <c:v>8.3799999999999955</c:v>
                </c:pt>
                <c:pt idx="37">
                  <c:v>7.2000000000000028</c:v>
                </c:pt>
                <c:pt idx="38">
                  <c:v>7.2900000000000063</c:v>
                </c:pt>
                <c:pt idx="39">
                  <c:v>8.4899999999999949</c:v>
                </c:pt>
                <c:pt idx="40">
                  <c:v>10.230000000000004</c:v>
                </c:pt>
                <c:pt idx="41">
                  <c:v>9.4899999999999949</c:v>
                </c:pt>
                <c:pt idx="42">
                  <c:v>9.75</c:v>
                </c:pt>
                <c:pt idx="43">
                  <c:v>8.5400000000000063</c:v>
                </c:pt>
                <c:pt idx="44">
                  <c:v>8.5900000000000034</c:v>
                </c:pt>
                <c:pt idx="45">
                  <c:v>8.75</c:v>
                </c:pt>
                <c:pt idx="46">
                  <c:v>7.2399999999999949</c:v>
                </c:pt>
                <c:pt idx="47">
                  <c:v>6.8599999999999994</c:v>
                </c:pt>
                <c:pt idx="48">
                  <c:v>6.25</c:v>
                </c:pt>
                <c:pt idx="49">
                  <c:v>6.7800000000000011</c:v>
                </c:pt>
                <c:pt idx="50">
                  <c:v>6.8499999999999943</c:v>
                </c:pt>
                <c:pt idx="51">
                  <c:v>6.9200000000000017</c:v>
                </c:pt>
                <c:pt idx="52">
                  <c:v>5.8499999999999943</c:v>
                </c:pt>
                <c:pt idx="53">
                  <c:v>5.6400000000000006</c:v>
                </c:pt>
                <c:pt idx="54">
                  <c:v>4.8400000000000034</c:v>
                </c:pt>
                <c:pt idx="55">
                  <c:v>5.4000000000000057</c:v>
                </c:pt>
                <c:pt idx="56">
                  <c:v>5.6500000000000057</c:v>
                </c:pt>
                <c:pt idx="57">
                  <c:v>5.5</c:v>
                </c:pt>
                <c:pt idx="58">
                  <c:v>6.4399999999999977</c:v>
                </c:pt>
                <c:pt idx="59">
                  <c:v>6.9200000000000017</c:v>
                </c:pt>
                <c:pt idx="60">
                  <c:v>6.7800000000000011</c:v>
                </c:pt>
                <c:pt idx="61">
                  <c:v>6.0699999999999932</c:v>
                </c:pt>
                <c:pt idx="62">
                  <c:v>6.2099999999999937</c:v>
                </c:pt>
                <c:pt idx="63">
                  <c:v>6.3799999999999955</c:v>
                </c:pt>
                <c:pt idx="64">
                  <c:v>6.8799999999999955</c:v>
                </c:pt>
                <c:pt idx="65">
                  <c:v>7.6800000000000068</c:v>
                </c:pt>
                <c:pt idx="66">
                  <c:v>8.7099999999999937</c:v>
                </c:pt>
                <c:pt idx="67">
                  <c:v>11.099999999999994</c:v>
                </c:pt>
                <c:pt idx="68">
                  <c:v>11.340000000000003</c:v>
                </c:pt>
                <c:pt idx="69">
                  <c:v>10.629999999999995</c:v>
                </c:pt>
                <c:pt idx="70">
                  <c:v>9.2800000000000011</c:v>
                </c:pt>
                <c:pt idx="71">
                  <c:v>9.0900000000000034</c:v>
                </c:pt>
                <c:pt idx="72">
                  <c:v>8.5799999999999983</c:v>
                </c:pt>
                <c:pt idx="73">
                  <c:v>8.7900000000000063</c:v>
                </c:pt>
                <c:pt idx="74">
                  <c:v>8.6800000000000068</c:v>
                </c:pt>
                <c:pt idx="75">
                  <c:v>8</c:v>
                </c:pt>
                <c:pt idx="76">
                  <c:v>7.9000000000000057</c:v>
                </c:pt>
                <c:pt idx="77">
                  <c:v>7.2900000000000063</c:v>
                </c:pt>
                <c:pt idx="78">
                  <c:v>6.2199999999999989</c:v>
                </c:pt>
                <c:pt idx="79">
                  <c:v>3.5</c:v>
                </c:pt>
                <c:pt idx="80">
                  <c:v>3.0999999999999943</c:v>
                </c:pt>
                <c:pt idx="81">
                  <c:v>4.1299999999999955</c:v>
                </c:pt>
                <c:pt idx="82">
                  <c:v>5.519999999999996</c:v>
                </c:pt>
                <c:pt idx="83">
                  <c:v>6.3299999999999983</c:v>
                </c:pt>
                <c:pt idx="84">
                  <c:v>10.989999999999995</c:v>
                </c:pt>
                <c:pt idx="85">
                  <c:v>10.61</c:v>
                </c:pt>
                <c:pt idx="86">
                  <c:v>10.769999999999996</c:v>
                </c:pt>
                <c:pt idx="87">
                  <c:v>11.790000000000006</c:v>
                </c:pt>
                <c:pt idx="88">
                  <c:v>11.709999999999994</c:v>
                </c:pt>
                <c:pt idx="89">
                  <c:v>12.099999999999994</c:v>
                </c:pt>
                <c:pt idx="90">
                  <c:v>13.379999999999995</c:v>
                </c:pt>
                <c:pt idx="91">
                  <c:v>13.120000000000005</c:v>
                </c:pt>
                <c:pt idx="92">
                  <c:v>12.939999999999998</c:v>
                </c:pt>
                <c:pt idx="93">
                  <c:v>13.25</c:v>
                </c:pt>
                <c:pt idx="94">
                  <c:v>10.780000000000001</c:v>
                </c:pt>
                <c:pt idx="95">
                  <c:v>8.25</c:v>
                </c:pt>
                <c:pt idx="96">
                  <c:v>3.980000000000004</c:v>
                </c:pt>
                <c:pt idx="97">
                  <c:v>6.0999999999999943</c:v>
                </c:pt>
                <c:pt idx="98">
                  <c:v>4.5499999999999972</c:v>
                </c:pt>
                <c:pt idx="99">
                  <c:v>2.5100000000000051</c:v>
                </c:pt>
                <c:pt idx="100">
                  <c:v>1.7999999999999972</c:v>
                </c:pt>
                <c:pt idx="101">
                  <c:v>2.0799999999999983</c:v>
                </c:pt>
                <c:pt idx="102">
                  <c:v>-0.45999999999999375</c:v>
                </c:pt>
                <c:pt idx="103">
                  <c:v>-0.87999999999999545</c:v>
                </c:pt>
                <c:pt idx="104">
                  <c:v>-1.1800000000000068</c:v>
                </c:pt>
                <c:pt idx="105">
                  <c:v>-2.75</c:v>
                </c:pt>
                <c:pt idx="106">
                  <c:v>-0.96999999999999886</c:v>
                </c:pt>
                <c:pt idx="107">
                  <c:v>0.70000000000000284</c:v>
                </c:pt>
                <c:pt idx="108">
                  <c:v>1.5499999999999972</c:v>
                </c:pt>
                <c:pt idx="109">
                  <c:v>-1.9999999999996021E-2</c:v>
                </c:pt>
                <c:pt idx="110">
                  <c:v>1.2000000000000028</c:v>
                </c:pt>
                <c:pt idx="111">
                  <c:v>5.1400000000000006</c:v>
                </c:pt>
                <c:pt idx="112">
                  <c:v>9.0999999999999943</c:v>
                </c:pt>
                <c:pt idx="113">
                  <c:v>9.14</c:v>
                </c:pt>
                <c:pt idx="114">
                  <c:v>9.89</c:v>
                </c:pt>
                <c:pt idx="115">
                  <c:v>10.430000000000007</c:v>
                </c:pt>
                <c:pt idx="116">
                  <c:v>9.6500000000000057</c:v>
                </c:pt>
                <c:pt idx="117">
                  <c:v>10</c:v>
                </c:pt>
                <c:pt idx="118">
                  <c:v>10.769999999999996</c:v>
                </c:pt>
                <c:pt idx="119">
                  <c:v>10.909999999999997</c:v>
                </c:pt>
                <c:pt idx="120">
                  <c:v>9.5799999999999983</c:v>
                </c:pt>
                <c:pt idx="121">
                  <c:v>9.1899999999999977</c:v>
                </c:pt>
                <c:pt idx="122">
                  <c:v>8.7000000000000028</c:v>
                </c:pt>
                <c:pt idx="123">
                  <c:v>6.4200000000000017</c:v>
                </c:pt>
                <c:pt idx="124">
                  <c:v>3.1800000000000068</c:v>
                </c:pt>
                <c:pt idx="125">
                  <c:v>1.5400000000000063</c:v>
                </c:pt>
                <c:pt idx="126">
                  <c:v>3.3700000000000045</c:v>
                </c:pt>
                <c:pt idx="127">
                  <c:v>3.3900000000000006</c:v>
                </c:pt>
                <c:pt idx="128">
                  <c:v>5.9099999999999966</c:v>
                </c:pt>
                <c:pt idx="129">
                  <c:v>7.4899999999999949</c:v>
                </c:pt>
                <c:pt idx="130">
                  <c:v>7.8199999999999932</c:v>
                </c:pt>
                <c:pt idx="131">
                  <c:v>7.4399999999999977</c:v>
                </c:pt>
                <c:pt idx="132">
                  <c:v>7.7199999999999989</c:v>
                </c:pt>
                <c:pt idx="133">
                  <c:v>7.5799999999999983</c:v>
                </c:pt>
                <c:pt idx="134">
                  <c:v>7.4300000000000068</c:v>
                </c:pt>
                <c:pt idx="135">
                  <c:v>7.019999999999996</c:v>
                </c:pt>
                <c:pt idx="136">
                  <c:v>7.3799999999999955</c:v>
                </c:pt>
                <c:pt idx="137">
                  <c:v>6.8499999999999943</c:v>
                </c:pt>
                <c:pt idx="138">
                  <c:v>6.0699999999999932</c:v>
                </c:pt>
                <c:pt idx="139">
                  <c:v>5.7000000000000028</c:v>
                </c:pt>
                <c:pt idx="140">
                  <c:v>4.230000000000004</c:v>
                </c:pt>
                <c:pt idx="141">
                  <c:v>2.7199999999999989</c:v>
                </c:pt>
                <c:pt idx="142">
                  <c:v>0.62999999999999545</c:v>
                </c:pt>
                <c:pt idx="143">
                  <c:v>0.79000000000000625</c:v>
                </c:pt>
                <c:pt idx="144">
                  <c:v>-0.20999999999999375</c:v>
                </c:pt>
                <c:pt idx="145">
                  <c:v>0.62999999999999545</c:v>
                </c:pt>
                <c:pt idx="146">
                  <c:v>0.65000000000000568</c:v>
                </c:pt>
                <c:pt idx="147">
                  <c:v>-0.62999999999999545</c:v>
                </c:pt>
                <c:pt idx="148">
                  <c:v>-1.519999999999996</c:v>
                </c:pt>
                <c:pt idx="149">
                  <c:v>-0.20000000000000284</c:v>
                </c:pt>
                <c:pt idx="150">
                  <c:v>-0.23000000000000398</c:v>
                </c:pt>
                <c:pt idx="151">
                  <c:v>0.34999999999999432</c:v>
                </c:pt>
                <c:pt idx="152">
                  <c:v>-0.23000000000000398</c:v>
                </c:pt>
                <c:pt idx="153">
                  <c:v>-1.269999999999996</c:v>
                </c:pt>
                <c:pt idx="154">
                  <c:v>-1.9399999999999977</c:v>
                </c:pt>
                <c:pt idx="155">
                  <c:v>-1.3599999999999994</c:v>
                </c:pt>
                <c:pt idx="156">
                  <c:v>-1.1899999999999977</c:v>
                </c:pt>
                <c:pt idx="157">
                  <c:v>-2.0499999999999972</c:v>
                </c:pt>
                <c:pt idx="158">
                  <c:v>-2.5400000000000063</c:v>
                </c:pt>
                <c:pt idx="159">
                  <c:v>-1.8700000000000045</c:v>
                </c:pt>
                <c:pt idx="160">
                  <c:v>-2.4200000000000017</c:v>
                </c:pt>
                <c:pt idx="161">
                  <c:v>-2.2999999999999972</c:v>
                </c:pt>
                <c:pt idx="162">
                  <c:v>-2.4899999999999949</c:v>
                </c:pt>
                <c:pt idx="163">
                  <c:v>-2.8599999999999994</c:v>
                </c:pt>
                <c:pt idx="164">
                  <c:v>-2.3299999999999983</c:v>
                </c:pt>
                <c:pt idx="165">
                  <c:v>-1.6800000000000068</c:v>
                </c:pt>
                <c:pt idx="166">
                  <c:v>-1.2199999999999989</c:v>
                </c:pt>
                <c:pt idx="167">
                  <c:v>-2.519999999999996</c:v>
                </c:pt>
                <c:pt idx="168">
                  <c:v>-4.4000000000000057</c:v>
                </c:pt>
                <c:pt idx="169">
                  <c:v>-4.7199999999999989</c:v>
                </c:pt>
                <c:pt idx="170">
                  <c:v>-3.4200000000000017</c:v>
                </c:pt>
                <c:pt idx="171">
                  <c:v>-3.5799999999999983</c:v>
                </c:pt>
                <c:pt idx="172">
                  <c:v>-1.2199999999999989</c:v>
                </c:pt>
                <c:pt idx="173">
                  <c:v>-1.0900000000000034</c:v>
                </c:pt>
                <c:pt idx="174">
                  <c:v>-1.8100000000000023</c:v>
                </c:pt>
                <c:pt idx="175">
                  <c:v>-3.2199999999999989</c:v>
                </c:pt>
                <c:pt idx="176">
                  <c:v>-3.6700000000000017</c:v>
                </c:pt>
                <c:pt idx="177">
                  <c:v>-3.7800000000000011</c:v>
                </c:pt>
                <c:pt idx="178">
                  <c:v>-3.1200000000000045</c:v>
                </c:pt>
                <c:pt idx="179">
                  <c:v>-2.7600000000000051</c:v>
                </c:pt>
                <c:pt idx="180">
                  <c:v>-2.980000000000004</c:v>
                </c:pt>
                <c:pt idx="181">
                  <c:v>-4.8400000000000034</c:v>
                </c:pt>
                <c:pt idx="182">
                  <c:v>-5.1099999999999994</c:v>
                </c:pt>
                <c:pt idx="183">
                  <c:v>-4.75</c:v>
                </c:pt>
                <c:pt idx="184">
                  <c:v>-4.7999999999999972</c:v>
                </c:pt>
                <c:pt idx="185">
                  <c:v>-4.019999999999996</c:v>
                </c:pt>
                <c:pt idx="186">
                  <c:v>-3.4699999999999989</c:v>
                </c:pt>
                <c:pt idx="187">
                  <c:v>-3.2600000000000051</c:v>
                </c:pt>
                <c:pt idx="188">
                  <c:v>-2.7999999999999972</c:v>
                </c:pt>
                <c:pt idx="189">
                  <c:v>-1.2000000000000028</c:v>
                </c:pt>
                <c:pt idx="190">
                  <c:v>-0.37000000000000455</c:v>
                </c:pt>
                <c:pt idx="191">
                  <c:v>1.2000000000000028</c:v>
                </c:pt>
                <c:pt idx="192">
                  <c:v>4.3299999999999983</c:v>
                </c:pt>
                <c:pt idx="193">
                  <c:v>7.019999999999996</c:v>
                </c:pt>
                <c:pt idx="194">
                  <c:v>6.6500000000000057</c:v>
                </c:pt>
                <c:pt idx="195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A-44F3-9AD0-B263984EDDDD}"/>
            </c:ext>
          </c:extLst>
        </c:ser>
        <c:ser>
          <c:idx val="2"/>
          <c:order val="1"/>
          <c:tx>
            <c:strRef>
              <c:f>'c3-35'!$D$13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'c3-35'!$A$15:$A$210</c:f>
              <c:numCache>
                <c:formatCode>m/d/yyyy</c:formatCode>
                <c:ptCount val="19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</c:numCache>
            </c:numRef>
          </c:cat>
          <c:val>
            <c:numRef>
              <c:f>'c3-35'!$D$15:$D$210</c:f>
              <c:numCache>
                <c:formatCode>0.00</c:formatCode>
                <c:ptCount val="196"/>
                <c:pt idx="0">
                  <c:v>12.329999999999998</c:v>
                </c:pt>
                <c:pt idx="1">
                  <c:v>14.040000000000006</c:v>
                </c:pt>
                <c:pt idx="2">
                  <c:v>14.870000000000005</c:v>
                </c:pt>
                <c:pt idx="3">
                  <c:v>15.159999999999997</c:v>
                </c:pt>
                <c:pt idx="4">
                  <c:v>15.439999999999998</c:v>
                </c:pt>
                <c:pt idx="5">
                  <c:v>15.120000000000005</c:v>
                </c:pt>
                <c:pt idx="6">
                  <c:v>14.129999999999995</c:v>
                </c:pt>
                <c:pt idx="7">
                  <c:v>11.920000000000002</c:v>
                </c:pt>
                <c:pt idx="8">
                  <c:v>10.150000000000006</c:v>
                </c:pt>
                <c:pt idx="9">
                  <c:v>9.4300000000000068</c:v>
                </c:pt>
                <c:pt idx="10">
                  <c:v>8.9000000000000057</c:v>
                </c:pt>
                <c:pt idx="11">
                  <c:v>8</c:v>
                </c:pt>
                <c:pt idx="12">
                  <c:v>7.4399999999999977</c:v>
                </c:pt>
                <c:pt idx="13">
                  <c:v>6.3199999999999932</c:v>
                </c:pt>
                <c:pt idx="14">
                  <c:v>5.1899999999999977</c:v>
                </c:pt>
                <c:pt idx="15">
                  <c:v>4.5300000000000011</c:v>
                </c:pt>
                <c:pt idx="16">
                  <c:v>3.7099999999999937</c:v>
                </c:pt>
                <c:pt idx="17">
                  <c:v>2.980000000000004</c:v>
                </c:pt>
                <c:pt idx="18">
                  <c:v>2.2999999999999972</c:v>
                </c:pt>
                <c:pt idx="19">
                  <c:v>2.7999999999999972</c:v>
                </c:pt>
                <c:pt idx="20">
                  <c:v>3.1299999999999955</c:v>
                </c:pt>
                <c:pt idx="21">
                  <c:v>3.3299999999999983</c:v>
                </c:pt>
                <c:pt idx="22">
                  <c:v>3.0699999999999932</c:v>
                </c:pt>
                <c:pt idx="23">
                  <c:v>3.0999999999999943</c:v>
                </c:pt>
                <c:pt idx="24">
                  <c:v>2.519999999999996</c:v>
                </c:pt>
                <c:pt idx="25">
                  <c:v>2.2099999999999937</c:v>
                </c:pt>
                <c:pt idx="26">
                  <c:v>2.1200000000000045</c:v>
                </c:pt>
                <c:pt idx="27">
                  <c:v>2.6500000000000057</c:v>
                </c:pt>
                <c:pt idx="28">
                  <c:v>2.75</c:v>
                </c:pt>
                <c:pt idx="29">
                  <c:v>3.1899999999999977</c:v>
                </c:pt>
                <c:pt idx="30">
                  <c:v>3.0100000000000051</c:v>
                </c:pt>
                <c:pt idx="31">
                  <c:v>2.9300000000000068</c:v>
                </c:pt>
                <c:pt idx="32">
                  <c:v>3.0100000000000051</c:v>
                </c:pt>
                <c:pt idx="33">
                  <c:v>3.3900000000000006</c:v>
                </c:pt>
                <c:pt idx="34">
                  <c:v>4.3100000000000023</c:v>
                </c:pt>
                <c:pt idx="35">
                  <c:v>4.8700000000000045</c:v>
                </c:pt>
                <c:pt idx="36">
                  <c:v>5.0100000000000051</c:v>
                </c:pt>
                <c:pt idx="37">
                  <c:v>4.9300000000000068</c:v>
                </c:pt>
                <c:pt idx="38">
                  <c:v>4.8199999999999932</c:v>
                </c:pt>
                <c:pt idx="39">
                  <c:v>4.7900000000000063</c:v>
                </c:pt>
                <c:pt idx="40">
                  <c:v>5.3100000000000023</c:v>
                </c:pt>
                <c:pt idx="41">
                  <c:v>5.1899999999999977</c:v>
                </c:pt>
                <c:pt idx="42">
                  <c:v>6.230000000000004</c:v>
                </c:pt>
                <c:pt idx="43">
                  <c:v>5.9399999999999977</c:v>
                </c:pt>
                <c:pt idx="44">
                  <c:v>5.5999999999999943</c:v>
                </c:pt>
                <c:pt idx="45">
                  <c:v>5.230000000000004</c:v>
                </c:pt>
                <c:pt idx="46">
                  <c:v>4.5</c:v>
                </c:pt>
                <c:pt idx="47">
                  <c:v>4.1899999999999977</c:v>
                </c:pt>
                <c:pt idx="48">
                  <c:v>3.3900000000000006</c:v>
                </c:pt>
                <c:pt idx="49">
                  <c:v>3.0699999999999932</c:v>
                </c:pt>
                <c:pt idx="50">
                  <c:v>2.9000000000000057</c:v>
                </c:pt>
                <c:pt idx="51">
                  <c:v>3.0900000000000034</c:v>
                </c:pt>
                <c:pt idx="52">
                  <c:v>3.2099999999999937</c:v>
                </c:pt>
                <c:pt idx="53">
                  <c:v>3.4500000000000028</c:v>
                </c:pt>
                <c:pt idx="54">
                  <c:v>2.1400000000000006</c:v>
                </c:pt>
                <c:pt idx="55">
                  <c:v>1.9899999999999949</c:v>
                </c:pt>
                <c:pt idx="56">
                  <c:v>1.7199999999999989</c:v>
                </c:pt>
                <c:pt idx="57">
                  <c:v>1.1400000000000006</c:v>
                </c:pt>
                <c:pt idx="58">
                  <c:v>1.4699999999999989</c:v>
                </c:pt>
                <c:pt idx="59">
                  <c:v>0.90999999999999659</c:v>
                </c:pt>
                <c:pt idx="60">
                  <c:v>1.3100000000000023</c:v>
                </c:pt>
                <c:pt idx="61">
                  <c:v>1.3900000000000006</c:v>
                </c:pt>
                <c:pt idx="62">
                  <c:v>1.3799999999999955</c:v>
                </c:pt>
                <c:pt idx="63">
                  <c:v>0.92000000000000171</c:v>
                </c:pt>
                <c:pt idx="64">
                  <c:v>0.65000000000000568</c:v>
                </c:pt>
                <c:pt idx="65">
                  <c:v>0.92000000000000171</c:v>
                </c:pt>
                <c:pt idx="66">
                  <c:v>2.4200000000000017</c:v>
                </c:pt>
                <c:pt idx="67">
                  <c:v>3.1899999999999977</c:v>
                </c:pt>
                <c:pt idx="68">
                  <c:v>4.0600000000000023</c:v>
                </c:pt>
                <c:pt idx="69">
                  <c:v>4.5900000000000034</c:v>
                </c:pt>
                <c:pt idx="70">
                  <c:v>4.2600000000000051</c:v>
                </c:pt>
                <c:pt idx="71">
                  <c:v>4.980000000000004</c:v>
                </c:pt>
                <c:pt idx="72">
                  <c:v>4.9500000000000028</c:v>
                </c:pt>
                <c:pt idx="73">
                  <c:v>5.1099999999999994</c:v>
                </c:pt>
                <c:pt idx="74">
                  <c:v>5.4300000000000068</c:v>
                </c:pt>
                <c:pt idx="75">
                  <c:v>5.3400000000000034</c:v>
                </c:pt>
                <c:pt idx="76">
                  <c:v>5.2000000000000028</c:v>
                </c:pt>
                <c:pt idx="77">
                  <c:v>4.9699999999999989</c:v>
                </c:pt>
                <c:pt idx="78">
                  <c:v>4.3400000000000034</c:v>
                </c:pt>
                <c:pt idx="79">
                  <c:v>4.5499999999999972</c:v>
                </c:pt>
                <c:pt idx="80">
                  <c:v>4.5600000000000023</c:v>
                </c:pt>
                <c:pt idx="81">
                  <c:v>5.4099999999999966</c:v>
                </c:pt>
                <c:pt idx="82">
                  <c:v>6.25</c:v>
                </c:pt>
                <c:pt idx="83">
                  <c:v>7.1200000000000045</c:v>
                </c:pt>
                <c:pt idx="84">
                  <c:v>7.0100000000000051</c:v>
                </c:pt>
                <c:pt idx="85">
                  <c:v>6.9300000000000068</c:v>
                </c:pt>
                <c:pt idx="86">
                  <c:v>7.3700000000000045</c:v>
                </c:pt>
                <c:pt idx="87">
                  <c:v>7.6599999999999966</c:v>
                </c:pt>
                <c:pt idx="88">
                  <c:v>8.2800000000000011</c:v>
                </c:pt>
                <c:pt idx="89">
                  <c:v>8.2800000000000011</c:v>
                </c:pt>
                <c:pt idx="90">
                  <c:v>7.7999999999999972</c:v>
                </c:pt>
                <c:pt idx="91">
                  <c:v>7.2600000000000051</c:v>
                </c:pt>
                <c:pt idx="92">
                  <c:v>6.3299999999999983</c:v>
                </c:pt>
                <c:pt idx="93">
                  <c:v>5.4500000000000028</c:v>
                </c:pt>
                <c:pt idx="94">
                  <c:v>4.2600000000000051</c:v>
                </c:pt>
                <c:pt idx="95">
                  <c:v>4.0499999999999972</c:v>
                </c:pt>
                <c:pt idx="96">
                  <c:v>3.6800000000000068</c:v>
                </c:pt>
                <c:pt idx="97">
                  <c:v>4.0900000000000034</c:v>
                </c:pt>
                <c:pt idx="98">
                  <c:v>3.6700000000000017</c:v>
                </c:pt>
                <c:pt idx="99">
                  <c:v>3.5900000000000034</c:v>
                </c:pt>
                <c:pt idx="100">
                  <c:v>2.8400000000000034</c:v>
                </c:pt>
                <c:pt idx="101">
                  <c:v>2.8100000000000023</c:v>
                </c:pt>
                <c:pt idx="102">
                  <c:v>2.4899999999999949</c:v>
                </c:pt>
                <c:pt idx="103">
                  <c:v>1.2600000000000051</c:v>
                </c:pt>
                <c:pt idx="104">
                  <c:v>0.85999999999999943</c:v>
                </c:pt>
                <c:pt idx="105">
                  <c:v>-0.34999999999999432</c:v>
                </c:pt>
                <c:pt idx="106">
                  <c:v>-0.25</c:v>
                </c:pt>
                <c:pt idx="107">
                  <c:v>-0.98999999999999488</c:v>
                </c:pt>
                <c:pt idx="108">
                  <c:v>-1.1299999999999955</c:v>
                </c:pt>
                <c:pt idx="109">
                  <c:v>-1.6800000000000068</c:v>
                </c:pt>
                <c:pt idx="110">
                  <c:v>-1.8599999999999994</c:v>
                </c:pt>
                <c:pt idx="111">
                  <c:v>-2.6700000000000017</c:v>
                </c:pt>
                <c:pt idx="112">
                  <c:v>-2.6800000000000068</c:v>
                </c:pt>
                <c:pt idx="113">
                  <c:v>-2.8900000000000006</c:v>
                </c:pt>
                <c:pt idx="114">
                  <c:v>-2.5100000000000051</c:v>
                </c:pt>
                <c:pt idx="115">
                  <c:v>-1.7000000000000028</c:v>
                </c:pt>
                <c:pt idx="116">
                  <c:v>-0.32999999999999829</c:v>
                </c:pt>
                <c:pt idx="117">
                  <c:v>1.1899999999999977</c:v>
                </c:pt>
                <c:pt idx="118">
                  <c:v>2.0600000000000023</c:v>
                </c:pt>
                <c:pt idx="119">
                  <c:v>2.9099999999999966</c:v>
                </c:pt>
                <c:pt idx="120">
                  <c:v>3.1599999999999966</c:v>
                </c:pt>
                <c:pt idx="121">
                  <c:v>3.0499999999999972</c:v>
                </c:pt>
                <c:pt idx="122">
                  <c:v>3.5400000000000063</c:v>
                </c:pt>
                <c:pt idx="123">
                  <c:v>4.3900000000000006</c:v>
                </c:pt>
                <c:pt idx="124">
                  <c:v>4.5100000000000051</c:v>
                </c:pt>
                <c:pt idx="125">
                  <c:v>4.9399999999999977</c:v>
                </c:pt>
                <c:pt idx="126">
                  <c:v>5.1500000000000057</c:v>
                </c:pt>
                <c:pt idx="127">
                  <c:v>5.2800000000000011</c:v>
                </c:pt>
                <c:pt idx="128">
                  <c:v>4.3700000000000045</c:v>
                </c:pt>
                <c:pt idx="129">
                  <c:v>3.5900000000000034</c:v>
                </c:pt>
                <c:pt idx="130">
                  <c:v>3.6500000000000057</c:v>
                </c:pt>
                <c:pt idx="131">
                  <c:v>3.0699999999999932</c:v>
                </c:pt>
                <c:pt idx="132">
                  <c:v>3.9599999999999937</c:v>
                </c:pt>
                <c:pt idx="133">
                  <c:v>4.7600000000000051</c:v>
                </c:pt>
                <c:pt idx="134">
                  <c:v>4.3400000000000034</c:v>
                </c:pt>
                <c:pt idx="135">
                  <c:v>3.7800000000000011</c:v>
                </c:pt>
                <c:pt idx="136">
                  <c:v>3.6299999999999955</c:v>
                </c:pt>
                <c:pt idx="137">
                  <c:v>3.1200000000000045</c:v>
                </c:pt>
                <c:pt idx="138">
                  <c:v>2.7600000000000051</c:v>
                </c:pt>
                <c:pt idx="139">
                  <c:v>2.7399999999999949</c:v>
                </c:pt>
                <c:pt idx="140">
                  <c:v>3.269999999999996</c:v>
                </c:pt>
                <c:pt idx="141">
                  <c:v>4.1400000000000006</c:v>
                </c:pt>
                <c:pt idx="142">
                  <c:v>4.019999999999996</c:v>
                </c:pt>
                <c:pt idx="143">
                  <c:v>4.1400000000000006</c:v>
                </c:pt>
                <c:pt idx="144">
                  <c:v>3.7000000000000028</c:v>
                </c:pt>
                <c:pt idx="145">
                  <c:v>2.8199999999999932</c:v>
                </c:pt>
                <c:pt idx="146">
                  <c:v>2.8199999999999932</c:v>
                </c:pt>
                <c:pt idx="147">
                  <c:v>3.5</c:v>
                </c:pt>
                <c:pt idx="148">
                  <c:v>4.0799999999999983</c:v>
                </c:pt>
                <c:pt idx="149">
                  <c:v>3.7099999999999937</c:v>
                </c:pt>
                <c:pt idx="150">
                  <c:v>3.5600000000000023</c:v>
                </c:pt>
                <c:pt idx="151">
                  <c:v>3.9000000000000057</c:v>
                </c:pt>
                <c:pt idx="152">
                  <c:v>3.230000000000004</c:v>
                </c:pt>
                <c:pt idx="153">
                  <c:v>2.1299999999999955</c:v>
                </c:pt>
                <c:pt idx="154">
                  <c:v>1.4300000000000068</c:v>
                </c:pt>
                <c:pt idx="155">
                  <c:v>1.0799999999999983</c:v>
                </c:pt>
                <c:pt idx="156">
                  <c:v>1.230000000000004</c:v>
                </c:pt>
                <c:pt idx="157">
                  <c:v>1.6899999999999977</c:v>
                </c:pt>
                <c:pt idx="158">
                  <c:v>1.3900000000000006</c:v>
                </c:pt>
                <c:pt idx="159">
                  <c:v>0.95999999999999375</c:v>
                </c:pt>
                <c:pt idx="160">
                  <c:v>0.45999999999999375</c:v>
                </c:pt>
                <c:pt idx="161">
                  <c:v>1.0100000000000051</c:v>
                </c:pt>
                <c:pt idx="162">
                  <c:v>1.2399999999999949</c:v>
                </c:pt>
                <c:pt idx="163">
                  <c:v>0.70000000000000284</c:v>
                </c:pt>
                <c:pt idx="164">
                  <c:v>0.65999999999999659</c:v>
                </c:pt>
                <c:pt idx="165">
                  <c:v>0.56000000000000227</c:v>
                </c:pt>
                <c:pt idx="166">
                  <c:v>0.82999999999999829</c:v>
                </c:pt>
                <c:pt idx="167">
                  <c:v>0.90000000000000568</c:v>
                </c:pt>
                <c:pt idx="168">
                  <c:v>3.0000000000001137E-2</c:v>
                </c:pt>
                <c:pt idx="169">
                  <c:v>-0.26000000000000512</c:v>
                </c:pt>
                <c:pt idx="170">
                  <c:v>-0.42000000000000171</c:v>
                </c:pt>
                <c:pt idx="171">
                  <c:v>-0.20000000000000284</c:v>
                </c:pt>
                <c:pt idx="172">
                  <c:v>4.0000000000006253E-2</c:v>
                </c:pt>
                <c:pt idx="173">
                  <c:v>-0.15999999999999659</c:v>
                </c:pt>
                <c:pt idx="174">
                  <c:v>-0.34999999999999432</c:v>
                </c:pt>
                <c:pt idx="175">
                  <c:v>-0.40000000000000568</c:v>
                </c:pt>
                <c:pt idx="176">
                  <c:v>-0.12000000000000455</c:v>
                </c:pt>
                <c:pt idx="177">
                  <c:v>0.60999999999999943</c:v>
                </c:pt>
                <c:pt idx="178">
                  <c:v>0.53000000000000114</c:v>
                </c:pt>
                <c:pt idx="179">
                  <c:v>0.73999999999999488</c:v>
                </c:pt>
                <c:pt idx="180">
                  <c:v>0.64000000000000057</c:v>
                </c:pt>
                <c:pt idx="181">
                  <c:v>0.43000000000000682</c:v>
                </c:pt>
                <c:pt idx="182">
                  <c:v>0.43999999999999773</c:v>
                </c:pt>
                <c:pt idx="183">
                  <c:v>-1.0000000000005116E-2</c:v>
                </c:pt>
                <c:pt idx="184">
                  <c:v>0.26999999999999602</c:v>
                </c:pt>
                <c:pt idx="185">
                  <c:v>0.35999999999999943</c:v>
                </c:pt>
                <c:pt idx="186">
                  <c:v>1.0400000000000063</c:v>
                </c:pt>
                <c:pt idx="187">
                  <c:v>1.1099999999999994</c:v>
                </c:pt>
                <c:pt idx="188">
                  <c:v>1.0699999999999932</c:v>
                </c:pt>
                <c:pt idx="189">
                  <c:v>1.2000000000000028</c:v>
                </c:pt>
                <c:pt idx="190">
                  <c:v>1.8900000000000006</c:v>
                </c:pt>
                <c:pt idx="191">
                  <c:v>2.1599999999999966</c:v>
                </c:pt>
                <c:pt idx="192">
                  <c:v>2.6599999999999966</c:v>
                </c:pt>
                <c:pt idx="193">
                  <c:v>3.9500000000000028</c:v>
                </c:pt>
                <c:pt idx="194">
                  <c:v>4.6400000000000006</c:v>
                </c:pt>
                <c:pt idx="195">
                  <c:v>5.6400000000000006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0-45F4-9783-7E95FCB9E9A6}"/>
            </c:ext>
          </c:extLst>
        </c:ser>
        <c:ser>
          <c:idx val="1"/>
          <c:order val="2"/>
          <c:tx>
            <c:strRef>
              <c:f>'c3-35'!$C$13</c:f>
              <c:strCache>
                <c:ptCount val="1"/>
                <c:pt idx="0">
                  <c:v>Továbbfelhasználásra termelő ágazatok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'c3-35'!$A$15:$A$210</c:f>
              <c:numCache>
                <c:formatCode>m/d/yyyy</c:formatCode>
                <c:ptCount val="19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</c:numCache>
            </c:numRef>
          </c:cat>
          <c:val>
            <c:numRef>
              <c:f>'c3-35'!$C$15:$C$210</c:f>
              <c:numCache>
                <c:formatCode>0.00</c:formatCode>
                <c:ptCount val="196"/>
                <c:pt idx="0">
                  <c:v>13.319999999999993</c:v>
                </c:pt>
                <c:pt idx="1">
                  <c:v>13.409999999999997</c:v>
                </c:pt>
                <c:pt idx="2">
                  <c:v>12.629999999999995</c:v>
                </c:pt>
                <c:pt idx="3">
                  <c:v>11.86</c:v>
                </c:pt>
                <c:pt idx="4">
                  <c:v>10.680000000000007</c:v>
                </c:pt>
                <c:pt idx="5">
                  <c:v>9.4899999999999949</c:v>
                </c:pt>
                <c:pt idx="6">
                  <c:v>7.4500000000000028</c:v>
                </c:pt>
                <c:pt idx="7">
                  <c:v>5.9699999999999989</c:v>
                </c:pt>
                <c:pt idx="8">
                  <c:v>4.3400000000000034</c:v>
                </c:pt>
                <c:pt idx="9">
                  <c:v>3.2000000000000028</c:v>
                </c:pt>
                <c:pt idx="10">
                  <c:v>2.2199999999999989</c:v>
                </c:pt>
                <c:pt idx="11">
                  <c:v>1.2999999999999972</c:v>
                </c:pt>
                <c:pt idx="12">
                  <c:v>-0.42000000000000171</c:v>
                </c:pt>
                <c:pt idx="13">
                  <c:v>-1.7399999999999949</c:v>
                </c:pt>
                <c:pt idx="14">
                  <c:v>-1.7800000000000011</c:v>
                </c:pt>
                <c:pt idx="15">
                  <c:v>-1.6400000000000006</c:v>
                </c:pt>
                <c:pt idx="16">
                  <c:v>-0.79999999999999716</c:v>
                </c:pt>
                <c:pt idx="17">
                  <c:v>-0.68000000000000682</c:v>
                </c:pt>
                <c:pt idx="18">
                  <c:v>0.26999999999999602</c:v>
                </c:pt>
                <c:pt idx="19">
                  <c:v>0.98999999999999488</c:v>
                </c:pt>
                <c:pt idx="20">
                  <c:v>1.5300000000000011</c:v>
                </c:pt>
                <c:pt idx="21">
                  <c:v>1.7099999999999937</c:v>
                </c:pt>
                <c:pt idx="22">
                  <c:v>1.8900000000000006</c:v>
                </c:pt>
                <c:pt idx="23">
                  <c:v>2.2600000000000051</c:v>
                </c:pt>
                <c:pt idx="24">
                  <c:v>3.2900000000000063</c:v>
                </c:pt>
                <c:pt idx="25">
                  <c:v>4</c:v>
                </c:pt>
                <c:pt idx="26">
                  <c:v>3.9200000000000017</c:v>
                </c:pt>
                <c:pt idx="27">
                  <c:v>3.5900000000000034</c:v>
                </c:pt>
                <c:pt idx="28">
                  <c:v>2.7900000000000063</c:v>
                </c:pt>
                <c:pt idx="29">
                  <c:v>3.0400000000000063</c:v>
                </c:pt>
                <c:pt idx="30">
                  <c:v>2.480000000000004</c:v>
                </c:pt>
                <c:pt idx="31">
                  <c:v>2.8700000000000045</c:v>
                </c:pt>
                <c:pt idx="32">
                  <c:v>3.5400000000000063</c:v>
                </c:pt>
                <c:pt idx="33">
                  <c:v>4.230000000000004</c:v>
                </c:pt>
                <c:pt idx="34">
                  <c:v>4.9200000000000017</c:v>
                </c:pt>
                <c:pt idx="35">
                  <c:v>5.4899999999999949</c:v>
                </c:pt>
                <c:pt idx="36">
                  <c:v>5.8599999999999994</c:v>
                </c:pt>
                <c:pt idx="37">
                  <c:v>6.2099999999999937</c:v>
                </c:pt>
                <c:pt idx="38">
                  <c:v>6.2600000000000051</c:v>
                </c:pt>
                <c:pt idx="39">
                  <c:v>7.1299999999999955</c:v>
                </c:pt>
                <c:pt idx="40">
                  <c:v>8.8100000000000023</c:v>
                </c:pt>
                <c:pt idx="41">
                  <c:v>9.5799999999999983</c:v>
                </c:pt>
                <c:pt idx="42">
                  <c:v>10.760000000000005</c:v>
                </c:pt>
                <c:pt idx="43">
                  <c:v>10.469999999999999</c:v>
                </c:pt>
                <c:pt idx="44">
                  <c:v>9.8100000000000023</c:v>
                </c:pt>
                <c:pt idx="45">
                  <c:v>9.5100000000000051</c:v>
                </c:pt>
                <c:pt idx="46">
                  <c:v>9.11</c:v>
                </c:pt>
                <c:pt idx="47">
                  <c:v>8.519999999999996</c:v>
                </c:pt>
                <c:pt idx="48">
                  <c:v>7.2800000000000011</c:v>
                </c:pt>
                <c:pt idx="49">
                  <c:v>7.0400000000000063</c:v>
                </c:pt>
                <c:pt idx="50">
                  <c:v>6.5699999999999932</c:v>
                </c:pt>
                <c:pt idx="51">
                  <c:v>5.3599999999999994</c:v>
                </c:pt>
                <c:pt idx="52">
                  <c:v>3.3199999999999932</c:v>
                </c:pt>
                <c:pt idx="53">
                  <c:v>1.7600000000000051</c:v>
                </c:pt>
                <c:pt idx="54">
                  <c:v>0.5</c:v>
                </c:pt>
                <c:pt idx="55">
                  <c:v>0.90999999999999659</c:v>
                </c:pt>
                <c:pt idx="56">
                  <c:v>1.1899999999999977</c:v>
                </c:pt>
                <c:pt idx="57">
                  <c:v>1.730000000000004</c:v>
                </c:pt>
                <c:pt idx="58">
                  <c:v>2.0600000000000023</c:v>
                </c:pt>
                <c:pt idx="59">
                  <c:v>1.980000000000004</c:v>
                </c:pt>
                <c:pt idx="60">
                  <c:v>1.8199999999999932</c:v>
                </c:pt>
                <c:pt idx="61">
                  <c:v>2.0699999999999932</c:v>
                </c:pt>
                <c:pt idx="62">
                  <c:v>3</c:v>
                </c:pt>
                <c:pt idx="63">
                  <c:v>3.9899999999999949</c:v>
                </c:pt>
                <c:pt idx="64">
                  <c:v>5.1099999999999994</c:v>
                </c:pt>
                <c:pt idx="65">
                  <c:v>7.4399999999999977</c:v>
                </c:pt>
                <c:pt idx="66">
                  <c:v>8.6200000000000045</c:v>
                </c:pt>
                <c:pt idx="67">
                  <c:v>9.4399999999999977</c:v>
                </c:pt>
                <c:pt idx="68">
                  <c:v>9.7000000000000028</c:v>
                </c:pt>
                <c:pt idx="69">
                  <c:v>9.0900000000000034</c:v>
                </c:pt>
                <c:pt idx="70">
                  <c:v>7.9500000000000028</c:v>
                </c:pt>
                <c:pt idx="71">
                  <c:v>7.7900000000000063</c:v>
                </c:pt>
                <c:pt idx="72">
                  <c:v>8.6700000000000017</c:v>
                </c:pt>
                <c:pt idx="73">
                  <c:v>8.3199999999999932</c:v>
                </c:pt>
                <c:pt idx="74">
                  <c:v>7.2000000000000028</c:v>
                </c:pt>
                <c:pt idx="75">
                  <c:v>6.4500000000000028</c:v>
                </c:pt>
                <c:pt idx="76">
                  <c:v>6.4500000000000028</c:v>
                </c:pt>
                <c:pt idx="77">
                  <c:v>5.0999999999999943</c:v>
                </c:pt>
                <c:pt idx="78">
                  <c:v>4.1500000000000057</c:v>
                </c:pt>
                <c:pt idx="79">
                  <c:v>3.4399999999999977</c:v>
                </c:pt>
                <c:pt idx="80">
                  <c:v>3.4300000000000068</c:v>
                </c:pt>
                <c:pt idx="81">
                  <c:v>3.980000000000004</c:v>
                </c:pt>
                <c:pt idx="82">
                  <c:v>5.2600000000000051</c:v>
                </c:pt>
                <c:pt idx="83">
                  <c:v>6.0499999999999972</c:v>
                </c:pt>
                <c:pt idx="84">
                  <c:v>6.1899999999999977</c:v>
                </c:pt>
                <c:pt idx="85">
                  <c:v>6.7600000000000051</c:v>
                </c:pt>
                <c:pt idx="86">
                  <c:v>7.7000000000000028</c:v>
                </c:pt>
                <c:pt idx="87">
                  <c:v>8.0499999999999972</c:v>
                </c:pt>
                <c:pt idx="88">
                  <c:v>7.1099999999999994</c:v>
                </c:pt>
                <c:pt idx="89">
                  <c:v>7.5600000000000023</c:v>
                </c:pt>
                <c:pt idx="90">
                  <c:v>8.3700000000000045</c:v>
                </c:pt>
                <c:pt idx="91">
                  <c:v>8.39</c:v>
                </c:pt>
                <c:pt idx="92">
                  <c:v>7.75</c:v>
                </c:pt>
                <c:pt idx="93">
                  <c:v>6.8400000000000034</c:v>
                </c:pt>
                <c:pt idx="94">
                  <c:v>4.7900000000000063</c:v>
                </c:pt>
                <c:pt idx="95">
                  <c:v>2.769999999999996</c:v>
                </c:pt>
                <c:pt idx="96">
                  <c:v>1.8599999999999994</c:v>
                </c:pt>
                <c:pt idx="97">
                  <c:v>2.5999999999999943</c:v>
                </c:pt>
                <c:pt idx="98">
                  <c:v>2.6500000000000057</c:v>
                </c:pt>
                <c:pt idx="99">
                  <c:v>1.7399999999999949</c:v>
                </c:pt>
                <c:pt idx="100">
                  <c:v>0.85999999999999943</c:v>
                </c:pt>
                <c:pt idx="101">
                  <c:v>0.40000000000000568</c:v>
                </c:pt>
                <c:pt idx="102">
                  <c:v>-0.25</c:v>
                </c:pt>
                <c:pt idx="103">
                  <c:v>-1.25</c:v>
                </c:pt>
                <c:pt idx="104">
                  <c:v>-0.89000000000000057</c:v>
                </c:pt>
                <c:pt idx="105">
                  <c:v>-1.2800000000000011</c:v>
                </c:pt>
                <c:pt idx="106">
                  <c:v>-0.10999999999999943</c:v>
                </c:pt>
                <c:pt idx="107">
                  <c:v>1.5400000000000063</c:v>
                </c:pt>
                <c:pt idx="108">
                  <c:v>2.4599999999999937</c:v>
                </c:pt>
                <c:pt idx="109">
                  <c:v>1.4200000000000017</c:v>
                </c:pt>
                <c:pt idx="110">
                  <c:v>0.62999999999999545</c:v>
                </c:pt>
                <c:pt idx="111">
                  <c:v>2.3799999999999955</c:v>
                </c:pt>
                <c:pt idx="112">
                  <c:v>5.2000000000000028</c:v>
                </c:pt>
                <c:pt idx="113">
                  <c:v>6.5499999999999972</c:v>
                </c:pt>
                <c:pt idx="114">
                  <c:v>6.6099999999999994</c:v>
                </c:pt>
                <c:pt idx="115">
                  <c:v>7.3700000000000045</c:v>
                </c:pt>
                <c:pt idx="116">
                  <c:v>7.3900000000000006</c:v>
                </c:pt>
                <c:pt idx="117">
                  <c:v>8.4200000000000017</c:v>
                </c:pt>
                <c:pt idx="118">
                  <c:v>9.7000000000000028</c:v>
                </c:pt>
                <c:pt idx="119">
                  <c:v>10.150000000000006</c:v>
                </c:pt>
                <c:pt idx="120">
                  <c:v>10.409999999999997</c:v>
                </c:pt>
                <c:pt idx="121">
                  <c:v>10.549999999999997</c:v>
                </c:pt>
                <c:pt idx="122">
                  <c:v>11.200000000000003</c:v>
                </c:pt>
                <c:pt idx="123">
                  <c:v>9.75</c:v>
                </c:pt>
                <c:pt idx="124">
                  <c:v>7.8299999999999983</c:v>
                </c:pt>
                <c:pt idx="125">
                  <c:v>6.1099999999999994</c:v>
                </c:pt>
                <c:pt idx="126">
                  <c:v>5.8599999999999994</c:v>
                </c:pt>
                <c:pt idx="127">
                  <c:v>5.7000000000000028</c:v>
                </c:pt>
                <c:pt idx="128">
                  <c:v>6.2900000000000063</c:v>
                </c:pt>
                <c:pt idx="129">
                  <c:v>6.730000000000004</c:v>
                </c:pt>
                <c:pt idx="130">
                  <c:v>6.4399999999999977</c:v>
                </c:pt>
                <c:pt idx="131">
                  <c:v>5.7399999999999949</c:v>
                </c:pt>
                <c:pt idx="132">
                  <c:v>5.3400000000000034</c:v>
                </c:pt>
                <c:pt idx="133">
                  <c:v>4.3400000000000034</c:v>
                </c:pt>
                <c:pt idx="134">
                  <c:v>4.6200000000000045</c:v>
                </c:pt>
                <c:pt idx="135">
                  <c:v>4.980000000000004</c:v>
                </c:pt>
                <c:pt idx="136">
                  <c:v>5.5699999999999932</c:v>
                </c:pt>
                <c:pt idx="137">
                  <c:v>4.7099999999999937</c:v>
                </c:pt>
                <c:pt idx="138">
                  <c:v>3.7999999999999972</c:v>
                </c:pt>
                <c:pt idx="139">
                  <c:v>3.9500000000000028</c:v>
                </c:pt>
                <c:pt idx="140">
                  <c:v>4.4599999999999937</c:v>
                </c:pt>
                <c:pt idx="141">
                  <c:v>3.8900000000000006</c:v>
                </c:pt>
                <c:pt idx="142">
                  <c:v>2.9899999999999949</c:v>
                </c:pt>
                <c:pt idx="143">
                  <c:v>3.3400000000000034</c:v>
                </c:pt>
                <c:pt idx="144">
                  <c:v>3.7199999999999989</c:v>
                </c:pt>
                <c:pt idx="145">
                  <c:v>4.2800000000000011</c:v>
                </c:pt>
                <c:pt idx="146">
                  <c:v>3.9599999999999937</c:v>
                </c:pt>
                <c:pt idx="147">
                  <c:v>3.2099999999999937</c:v>
                </c:pt>
                <c:pt idx="148">
                  <c:v>1.7199999999999989</c:v>
                </c:pt>
                <c:pt idx="149">
                  <c:v>2.9899999999999949</c:v>
                </c:pt>
                <c:pt idx="150">
                  <c:v>3.9500000000000028</c:v>
                </c:pt>
                <c:pt idx="151">
                  <c:v>3.5100000000000051</c:v>
                </c:pt>
                <c:pt idx="152">
                  <c:v>1.8799999999999955</c:v>
                </c:pt>
                <c:pt idx="153">
                  <c:v>0.96999999999999886</c:v>
                </c:pt>
                <c:pt idx="154">
                  <c:v>0.73000000000000398</c:v>
                </c:pt>
                <c:pt idx="155">
                  <c:v>0.20999999999999375</c:v>
                </c:pt>
                <c:pt idx="156">
                  <c:v>0.34999999999999432</c:v>
                </c:pt>
                <c:pt idx="157">
                  <c:v>0.65999999999999659</c:v>
                </c:pt>
                <c:pt idx="158">
                  <c:v>-9.0000000000003411E-2</c:v>
                </c:pt>
                <c:pt idx="159">
                  <c:v>0.28000000000000114</c:v>
                </c:pt>
                <c:pt idx="160">
                  <c:v>0.87000000000000455</c:v>
                </c:pt>
                <c:pt idx="161">
                  <c:v>1</c:v>
                </c:pt>
                <c:pt idx="162">
                  <c:v>1.6500000000000057</c:v>
                </c:pt>
                <c:pt idx="163">
                  <c:v>2.1700000000000017</c:v>
                </c:pt>
                <c:pt idx="164">
                  <c:v>1.8499999999999943</c:v>
                </c:pt>
                <c:pt idx="165">
                  <c:v>1.8900000000000006</c:v>
                </c:pt>
                <c:pt idx="166">
                  <c:v>1.6099999999999994</c:v>
                </c:pt>
                <c:pt idx="167">
                  <c:v>1.3799999999999955</c:v>
                </c:pt>
                <c:pt idx="168">
                  <c:v>-0.81999999999999318</c:v>
                </c:pt>
                <c:pt idx="169">
                  <c:v>-2.8900000000000006</c:v>
                </c:pt>
                <c:pt idx="170">
                  <c:v>-1.8700000000000045</c:v>
                </c:pt>
                <c:pt idx="171">
                  <c:v>-0.5</c:v>
                </c:pt>
                <c:pt idx="172">
                  <c:v>1.5799999999999983</c:v>
                </c:pt>
                <c:pt idx="173">
                  <c:v>2.4399999999999977</c:v>
                </c:pt>
                <c:pt idx="174">
                  <c:v>1.6500000000000057</c:v>
                </c:pt>
                <c:pt idx="175">
                  <c:v>0.28000000000000114</c:v>
                </c:pt>
                <c:pt idx="176">
                  <c:v>-0.37000000000000455</c:v>
                </c:pt>
                <c:pt idx="177">
                  <c:v>-1.0400000000000063</c:v>
                </c:pt>
                <c:pt idx="178">
                  <c:v>-0.48000000000000398</c:v>
                </c:pt>
                <c:pt idx="179">
                  <c:v>0.28000000000000114</c:v>
                </c:pt>
                <c:pt idx="180">
                  <c:v>0.68000000000000682</c:v>
                </c:pt>
                <c:pt idx="181">
                  <c:v>0.59999999999999432</c:v>
                </c:pt>
                <c:pt idx="182">
                  <c:v>-0.40999999999999659</c:v>
                </c:pt>
                <c:pt idx="183">
                  <c:v>-1.6400000000000006</c:v>
                </c:pt>
                <c:pt idx="184">
                  <c:v>-2.2399999999999949</c:v>
                </c:pt>
                <c:pt idx="185">
                  <c:v>-2.5600000000000023</c:v>
                </c:pt>
                <c:pt idx="186">
                  <c:v>-2.2600000000000051</c:v>
                </c:pt>
                <c:pt idx="187">
                  <c:v>-2.4300000000000068</c:v>
                </c:pt>
                <c:pt idx="188">
                  <c:v>-1.5499999999999972</c:v>
                </c:pt>
                <c:pt idx="189">
                  <c:v>-0.39000000000000057</c:v>
                </c:pt>
                <c:pt idx="190">
                  <c:v>0.56000000000000227</c:v>
                </c:pt>
                <c:pt idx="191">
                  <c:v>0.68000000000000682</c:v>
                </c:pt>
                <c:pt idx="192">
                  <c:v>2.5</c:v>
                </c:pt>
                <c:pt idx="193">
                  <c:v>5.1400000000000006</c:v>
                </c:pt>
                <c:pt idx="194">
                  <c:v>6.4699999999999989</c:v>
                </c:pt>
                <c:pt idx="195">
                  <c:v>6.7199999999999989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0-45F4-9783-7E95FCB9E9A6}"/>
            </c:ext>
          </c:extLst>
        </c:ser>
        <c:ser>
          <c:idx val="0"/>
          <c:order val="3"/>
          <c:tx>
            <c:strRef>
              <c:f>'c3-35'!$B$13</c:f>
              <c:strCache>
                <c:ptCount val="1"/>
                <c:pt idx="0">
                  <c:v>Energiatermelő ágazatok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'c3-35'!$A$15:$A$210</c:f>
              <c:numCache>
                <c:formatCode>m/d/yyyy</c:formatCode>
                <c:ptCount val="19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</c:numCache>
            </c:numRef>
          </c:cat>
          <c:val>
            <c:numRef>
              <c:f>'c3-35'!$B$15:$B$210</c:f>
              <c:numCache>
                <c:formatCode>0.00</c:formatCode>
                <c:ptCount val="196"/>
                <c:pt idx="0">
                  <c:v>20.489999999999995</c:v>
                </c:pt>
                <c:pt idx="1">
                  <c:v>18.670000000000002</c:v>
                </c:pt>
                <c:pt idx="2">
                  <c:v>16.700000000000003</c:v>
                </c:pt>
                <c:pt idx="3">
                  <c:v>16.810000000000002</c:v>
                </c:pt>
                <c:pt idx="4">
                  <c:v>16.28</c:v>
                </c:pt>
                <c:pt idx="5">
                  <c:v>15.569999999999993</c:v>
                </c:pt>
                <c:pt idx="6">
                  <c:v>12.719999999999999</c:v>
                </c:pt>
                <c:pt idx="7">
                  <c:v>11.879999999999995</c:v>
                </c:pt>
                <c:pt idx="8">
                  <c:v>10.540000000000006</c:v>
                </c:pt>
                <c:pt idx="9">
                  <c:v>7.7399999999999949</c:v>
                </c:pt>
                <c:pt idx="10">
                  <c:v>0.23999999999999488</c:v>
                </c:pt>
                <c:pt idx="11">
                  <c:v>0.89000000000000057</c:v>
                </c:pt>
                <c:pt idx="12">
                  <c:v>0.93999999999999773</c:v>
                </c:pt>
                <c:pt idx="13">
                  <c:v>1.6899999999999977</c:v>
                </c:pt>
                <c:pt idx="14">
                  <c:v>3.8700000000000045</c:v>
                </c:pt>
                <c:pt idx="15">
                  <c:v>5.9399999999999977</c:v>
                </c:pt>
                <c:pt idx="16">
                  <c:v>4.7999999999999972</c:v>
                </c:pt>
                <c:pt idx="17">
                  <c:v>3.730000000000004</c:v>
                </c:pt>
                <c:pt idx="18">
                  <c:v>3.5400000000000063</c:v>
                </c:pt>
                <c:pt idx="19">
                  <c:v>3.7399999999999949</c:v>
                </c:pt>
                <c:pt idx="20">
                  <c:v>4.7900000000000063</c:v>
                </c:pt>
                <c:pt idx="21">
                  <c:v>6.1500000000000057</c:v>
                </c:pt>
                <c:pt idx="22">
                  <c:v>4.9399999999999977</c:v>
                </c:pt>
                <c:pt idx="23">
                  <c:v>7.0699999999999932</c:v>
                </c:pt>
                <c:pt idx="24">
                  <c:v>7.1700000000000017</c:v>
                </c:pt>
                <c:pt idx="25">
                  <c:v>12.090000000000003</c:v>
                </c:pt>
                <c:pt idx="26">
                  <c:v>10.370000000000005</c:v>
                </c:pt>
                <c:pt idx="27">
                  <c:v>4.8400000000000034</c:v>
                </c:pt>
                <c:pt idx="28">
                  <c:v>3.480000000000004</c:v>
                </c:pt>
                <c:pt idx="29">
                  <c:v>7.8799999999999955</c:v>
                </c:pt>
                <c:pt idx="30">
                  <c:v>10.150000000000006</c:v>
                </c:pt>
                <c:pt idx="31">
                  <c:v>13.700000000000003</c:v>
                </c:pt>
                <c:pt idx="32">
                  <c:v>11.370000000000005</c:v>
                </c:pt>
                <c:pt idx="33">
                  <c:v>10.659999999999997</c:v>
                </c:pt>
                <c:pt idx="34">
                  <c:v>17.409999999999997</c:v>
                </c:pt>
                <c:pt idx="35">
                  <c:v>14.930000000000007</c:v>
                </c:pt>
                <c:pt idx="36">
                  <c:v>16.329999999999998</c:v>
                </c:pt>
                <c:pt idx="37">
                  <c:v>11.769999999999996</c:v>
                </c:pt>
                <c:pt idx="38">
                  <c:v>12.450000000000003</c:v>
                </c:pt>
                <c:pt idx="39">
                  <c:v>15.909999999999997</c:v>
                </c:pt>
                <c:pt idx="40">
                  <c:v>20.099999999999994</c:v>
                </c:pt>
                <c:pt idx="41">
                  <c:v>16.760000000000005</c:v>
                </c:pt>
                <c:pt idx="42">
                  <c:v>15.030000000000001</c:v>
                </c:pt>
                <c:pt idx="43">
                  <c:v>11.430000000000007</c:v>
                </c:pt>
                <c:pt idx="44">
                  <c:v>12.680000000000007</c:v>
                </c:pt>
                <c:pt idx="45">
                  <c:v>14.11</c:v>
                </c:pt>
                <c:pt idx="46">
                  <c:v>10.049999999999997</c:v>
                </c:pt>
                <c:pt idx="47">
                  <c:v>9.480000000000004</c:v>
                </c:pt>
                <c:pt idx="48">
                  <c:v>9.5799999999999983</c:v>
                </c:pt>
                <c:pt idx="49">
                  <c:v>11.689999999999998</c:v>
                </c:pt>
                <c:pt idx="50">
                  <c:v>12.409999999999997</c:v>
                </c:pt>
                <c:pt idx="51">
                  <c:v>13.730000000000004</c:v>
                </c:pt>
                <c:pt idx="52">
                  <c:v>11.549999999999997</c:v>
                </c:pt>
                <c:pt idx="53">
                  <c:v>12.209999999999994</c:v>
                </c:pt>
                <c:pt idx="54">
                  <c:v>12.310000000000002</c:v>
                </c:pt>
                <c:pt idx="55">
                  <c:v>13.900000000000006</c:v>
                </c:pt>
                <c:pt idx="56">
                  <c:v>14.670000000000002</c:v>
                </c:pt>
                <c:pt idx="57">
                  <c:v>14.099999999999994</c:v>
                </c:pt>
                <c:pt idx="58">
                  <c:v>16.730000000000004</c:v>
                </c:pt>
                <c:pt idx="59">
                  <c:v>19.340000000000003</c:v>
                </c:pt>
                <c:pt idx="60">
                  <c:v>18.47</c:v>
                </c:pt>
                <c:pt idx="61">
                  <c:v>16.060000000000002</c:v>
                </c:pt>
                <c:pt idx="62">
                  <c:v>15.189999999999998</c:v>
                </c:pt>
                <c:pt idx="63">
                  <c:v>15.129999999999995</c:v>
                </c:pt>
                <c:pt idx="64">
                  <c:v>16.269999999999996</c:v>
                </c:pt>
                <c:pt idx="65">
                  <c:v>16.079999999999998</c:v>
                </c:pt>
                <c:pt idx="66">
                  <c:v>16.670000000000002</c:v>
                </c:pt>
                <c:pt idx="67">
                  <c:v>22.760000000000005</c:v>
                </c:pt>
                <c:pt idx="68">
                  <c:v>22.33</c:v>
                </c:pt>
                <c:pt idx="69">
                  <c:v>19.950000000000003</c:v>
                </c:pt>
                <c:pt idx="70">
                  <c:v>16.939999999999998</c:v>
                </c:pt>
                <c:pt idx="71">
                  <c:v>15.920000000000002</c:v>
                </c:pt>
                <c:pt idx="72">
                  <c:v>13.709999999999994</c:v>
                </c:pt>
                <c:pt idx="73">
                  <c:v>13.86</c:v>
                </c:pt>
                <c:pt idx="74">
                  <c:v>14.049999999999997</c:v>
                </c:pt>
                <c:pt idx="75">
                  <c:v>12.969999999999999</c:v>
                </c:pt>
                <c:pt idx="76">
                  <c:v>12.530000000000001</c:v>
                </c:pt>
                <c:pt idx="77">
                  <c:v>12.349999999999994</c:v>
                </c:pt>
                <c:pt idx="78">
                  <c:v>10.900000000000006</c:v>
                </c:pt>
                <c:pt idx="79">
                  <c:v>3.0600000000000023</c:v>
                </c:pt>
                <c:pt idx="80">
                  <c:v>2.2800000000000011</c:v>
                </c:pt>
                <c:pt idx="81">
                  <c:v>4.3799999999999955</c:v>
                </c:pt>
                <c:pt idx="82">
                  <c:v>6.5100000000000051</c:v>
                </c:pt>
                <c:pt idx="83">
                  <c:v>7.3199999999999932</c:v>
                </c:pt>
                <c:pt idx="84">
                  <c:v>18.069999999999993</c:v>
                </c:pt>
                <c:pt idx="85">
                  <c:v>16.450000000000003</c:v>
                </c:pt>
                <c:pt idx="86">
                  <c:v>15.959999999999994</c:v>
                </c:pt>
                <c:pt idx="87">
                  <c:v>17.829999999999998</c:v>
                </c:pt>
                <c:pt idx="88">
                  <c:v>18.22</c:v>
                </c:pt>
                <c:pt idx="89">
                  <c:v>19.120000000000005</c:v>
                </c:pt>
                <c:pt idx="90">
                  <c:v>21.83</c:v>
                </c:pt>
                <c:pt idx="91">
                  <c:v>21.560000000000002</c:v>
                </c:pt>
                <c:pt idx="92">
                  <c:v>21.939999999999998</c:v>
                </c:pt>
                <c:pt idx="93">
                  <c:v>23.569999999999993</c:v>
                </c:pt>
                <c:pt idx="94">
                  <c:v>19.090000000000003</c:v>
                </c:pt>
                <c:pt idx="95">
                  <c:v>14.290000000000006</c:v>
                </c:pt>
                <c:pt idx="96">
                  <c:v>4.9699999999999989</c:v>
                </c:pt>
                <c:pt idx="97">
                  <c:v>8.8299999999999983</c:v>
                </c:pt>
                <c:pt idx="98">
                  <c:v>5.6800000000000068</c:v>
                </c:pt>
                <c:pt idx="99">
                  <c:v>2.2199999999999989</c:v>
                </c:pt>
                <c:pt idx="100">
                  <c:v>1.2900000000000063</c:v>
                </c:pt>
                <c:pt idx="101">
                  <c:v>2</c:v>
                </c:pt>
                <c:pt idx="102">
                  <c:v>-2.8599999999999994</c:v>
                </c:pt>
                <c:pt idx="103">
                  <c:v>-2.6800000000000068</c:v>
                </c:pt>
                <c:pt idx="104">
                  <c:v>-3.4099999999999966</c:v>
                </c:pt>
                <c:pt idx="105">
                  <c:v>-5.75</c:v>
                </c:pt>
                <c:pt idx="106">
                  <c:v>-2.3900000000000006</c:v>
                </c:pt>
                <c:pt idx="107">
                  <c:v>1.019999999999996</c:v>
                </c:pt>
                <c:pt idx="108">
                  <c:v>2.0699999999999932</c:v>
                </c:pt>
                <c:pt idx="109">
                  <c:v>-0.29000000000000625</c:v>
                </c:pt>
                <c:pt idx="110">
                  <c:v>2.7099999999999937</c:v>
                </c:pt>
                <c:pt idx="111">
                  <c:v>9.2099999999999937</c:v>
                </c:pt>
                <c:pt idx="112">
                  <c:v>15.260000000000005</c:v>
                </c:pt>
                <c:pt idx="113">
                  <c:v>14.409999999999997</c:v>
                </c:pt>
                <c:pt idx="114">
                  <c:v>16.010000000000005</c:v>
                </c:pt>
                <c:pt idx="115">
                  <c:v>16.319999999999993</c:v>
                </c:pt>
                <c:pt idx="116">
                  <c:v>14.799999999999997</c:v>
                </c:pt>
                <c:pt idx="117">
                  <c:v>14.629999999999995</c:v>
                </c:pt>
                <c:pt idx="118">
                  <c:v>15.120000000000005</c:v>
                </c:pt>
                <c:pt idx="119">
                  <c:v>14.909999999999997</c:v>
                </c:pt>
                <c:pt idx="120">
                  <c:v>12.310000000000002</c:v>
                </c:pt>
                <c:pt idx="121">
                  <c:v>11.760000000000005</c:v>
                </c:pt>
                <c:pt idx="122">
                  <c:v>10.400000000000006</c:v>
                </c:pt>
                <c:pt idx="123">
                  <c:v>7.0499999999999972</c:v>
                </c:pt>
                <c:pt idx="124">
                  <c:v>2.1899999999999977</c:v>
                </c:pt>
                <c:pt idx="125">
                  <c:v>-0.23000000000000398</c:v>
                </c:pt>
                <c:pt idx="126">
                  <c:v>2.9899999999999949</c:v>
                </c:pt>
                <c:pt idx="127">
                  <c:v>3.2399999999999949</c:v>
                </c:pt>
                <c:pt idx="128">
                  <c:v>7.5799999999999983</c:v>
                </c:pt>
                <c:pt idx="129">
                  <c:v>10.480000000000004</c:v>
                </c:pt>
                <c:pt idx="130">
                  <c:v>11.260000000000005</c:v>
                </c:pt>
                <c:pt idx="131">
                  <c:v>10.989999999999995</c:v>
                </c:pt>
                <c:pt idx="132">
                  <c:v>11.680000000000007</c:v>
                </c:pt>
                <c:pt idx="133">
                  <c:v>11.659999999999997</c:v>
                </c:pt>
                <c:pt idx="134">
                  <c:v>11.409999999999997</c:v>
                </c:pt>
                <c:pt idx="135">
                  <c:v>10.459999999999994</c:v>
                </c:pt>
                <c:pt idx="136">
                  <c:v>10.780000000000001</c:v>
                </c:pt>
                <c:pt idx="137">
                  <c:v>10.099999999999994</c:v>
                </c:pt>
                <c:pt idx="138">
                  <c:v>9.6299999999999955</c:v>
                </c:pt>
                <c:pt idx="139">
                  <c:v>8.75</c:v>
                </c:pt>
                <c:pt idx="140">
                  <c:v>5.6800000000000068</c:v>
                </c:pt>
                <c:pt idx="141">
                  <c:v>2.8799999999999955</c:v>
                </c:pt>
                <c:pt idx="142">
                  <c:v>-0.56000000000000227</c:v>
                </c:pt>
                <c:pt idx="143">
                  <c:v>-0.71999999999999886</c:v>
                </c:pt>
                <c:pt idx="144">
                  <c:v>-2.8400000000000034</c:v>
                </c:pt>
                <c:pt idx="145">
                  <c:v>-1.5100000000000051</c:v>
                </c:pt>
                <c:pt idx="146">
                  <c:v>-1.5799999999999983</c:v>
                </c:pt>
                <c:pt idx="147">
                  <c:v>-3.9399999999999977</c:v>
                </c:pt>
                <c:pt idx="148">
                  <c:v>-4.9599999999999937</c:v>
                </c:pt>
                <c:pt idx="149">
                  <c:v>-2.7600000000000051</c:v>
                </c:pt>
                <c:pt idx="150">
                  <c:v>-3.5400000000000063</c:v>
                </c:pt>
                <c:pt idx="151">
                  <c:v>-2.4000000000000057</c:v>
                </c:pt>
                <c:pt idx="152">
                  <c:v>-2.4300000000000068</c:v>
                </c:pt>
                <c:pt idx="153">
                  <c:v>-3.7900000000000063</c:v>
                </c:pt>
                <c:pt idx="154">
                  <c:v>-4.8299999999999983</c:v>
                </c:pt>
                <c:pt idx="155">
                  <c:v>-3.1299999999999955</c:v>
                </c:pt>
                <c:pt idx="156">
                  <c:v>-3.3900000000000006</c:v>
                </c:pt>
                <c:pt idx="157">
                  <c:v>-5.25</c:v>
                </c:pt>
                <c:pt idx="158">
                  <c:v>-5.6400000000000006</c:v>
                </c:pt>
                <c:pt idx="159">
                  <c:v>-4.3799999999999955</c:v>
                </c:pt>
                <c:pt idx="160">
                  <c:v>-5.4300000000000068</c:v>
                </c:pt>
                <c:pt idx="161">
                  <c:v>-5.4899999999999949</c:v>
                </c:pt>
                <c:pt idx="162">
                  <c:v>-6.2800000000000011</c:v>
                </c:pt>
                <c:pt idx="163">
                  <c:v>-7.1700000000000017</c:v>
                </c:pt>
                <c:pt idx="164">
                  <c:v>-6.1500000000000057</c:v>
                </c:pt>
                <c:pt idx="165">
                  <c:v>-4.9300000000000068</c:v>
                </c:pt>
                <c:pt idx="166">
                  <c:v>-4.1400000000000006</c:v>
                </c:pt>
                <c:pt idx="167">
                  <c:v>-6.5300000000000011</c:v>
                </c:pt>
                <c:pt idx="168">
                  <c:v>-8.6599999999999966</c:v>
                </c:pt>
                <c:pt idx="169">
                  <c:v>-7.8900000000000006</c:v>
                </c:pt>
                <c:pt idx="170">
                  <c:v>-5.7099999999999937</c:v>
                </c:pt>
                <c:pt idx="171">
                  <c:v>-6.8700000000000045</c:v>
                </c:pt>
                <c:pt idx="172">
                  <c:v>-3.5300000000000011</c:v>
                </c:pt>
                <c:pt idx="173">
                  <c:v>-3.5400000000000063</c:v>
                </c:pt>
                <c:pt idx="174">
                  <c:v>-4.6299999999999955</c:v>
                </c:pt>
                <c:pt idx="175">
                  <c:v>-6.7900000000000063</c:v>
                </c:pt>
                <c:pt idx="176">
                  <c:v>-7.5100000000000051</c:v>
                </c:pt>
                <c:pt idx="177">
                  <c:v>-7.7000000000000028</c:v>
                </c:pt>
                <c:pt idx="178">
                  <c:v>-6.5400000000000063</c:v>
                </c:pt>
                <c:pt idx="179">
                  <c:v>-6.269999999999996</c:v>
                </c:pt>
                <c:pt idx="180">
                  <c:v>-7.1400000000000006</c:v>
                </c:pt>
                <c:pt idx="181">
                  <c:v>-11.060000000000002</c:v>
                </c:pt>
                <c:pt idx="182">
                  <c:v>-11.170000000000002</c:v>
                </c:pt>
                <c:pt idx="183">
                  <c:v>-9.769999999999996</c:v>
                </c:pt>
                <c:pt idx="184">
                  <c:v>-9.61</c:v>
                </c:pt>
                <c:pt idx="185">
                  <c:v>-7.8900000000000006</c:v>
                </c:pt>
                <c:pt idx="186">
                  <c:v>-7.0600000000000023</c:v>
                </c:pt>
                <c:pt idx="187">
                  <c:v>-6.4399999999999977</c:v>
                </c:pt>
                <c:pt idx="188">
                  <c:v>-5.9200000000000017</c:v>
                </c:pt>
                <c:pt idx="189">
                  <c:v>-3.2099999999999937</c:v>
                </c:pt>
                <c:pt idx="190">
                  <c:v>-2.3400000000000034</c:v>
                </c:pt>
                <c:pt idx="191">
                  <c:v>0.73000000000000398</c:v>
                </c:pt>
                <c:pt idx="192">
                  <c:v>6.5699999999999932</c:v>
                </c:pt>
                <c:pt idx="193">
                  <c:v>10.310000000000002</c:v>
                </c:pt>
                <c:pt idx="194">
                  <c:v>8.3100000000000023</c:v>
                </c:pt>
                <c:pt idx="195">
                  <c:v>7.5300000000000011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0-45F4-9783-7E95FCB9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0176"/>
        <c:axId val="533110568"/>
      </c:lineChart>
      <c:dateAx>
        <c:axId val="53311017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10568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33110568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286044973544978E-2"/>
              <c:y val="1.45529513888888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10176"/>
        <c:crosses val="autoZero"/>
        <c:crossBetween val="midCat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057827434207647"/>
          <c:w val="1"/>
          <c:h val="0.2494217256579234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5568584656084656"/>
          <c:h val="0.50168288744380918"/>
        </c:manualLayout>
      </c:layout>
      <c:lineChart>
        <c:grouping val="standard"/>
        <c:varyColors val="0"/>
        <c:ser>
          <c:idx val="3"/>
          <c:order val="0"/>
          <c:tx>
            <c:strRef>
              <c:f>'c3-35'!$E$14</c:f>
              <c:strCache>
                <c:ptCount val="1"/>
                <c:pt idx="0">
                  <c:v>Producer price of domestic sales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'c3-35'!$A$15:$A$210</c:f>
              <c:numCache>
                <c:formatCode>m/d/yyyy</c:formatCode>
                <c:ptCount val="19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</c:numCache>
            </c:numRef>
          </c:cat>
          <c:val>
            <c:numRef>
              <c:f>'c3-35'!$E$15:$E$210</c:f>
              <c:numCache>
                <c:formatCode>0.00</c:formatCode>
                <c:ptCount val="196"/>
                <c:pt idx="0">
                  <c:v>14.450000000000003</c:v>
                </c:pt>
                <c:pt idx="1">
                  <c:v>14.450000000000003</c:v>
                </c:pt>
                <c:pt idx="2">
                  <c:v>13.840000000000003</c:v>
                </c:pt>
                <c:pt idx="3">
                  <c:v>13.870000000000005</c:v>
                </c:pt>
                <c:pt idx="4">
                  <c:v>13.379999999999995</c:v>
                </c:pt>
                <c:pt idx="5">
                  <c:v>12.719999999999999</c:v>
                </c:pt>
                <c:pt idx="6">
                  <c:v>10.819999999999993</c:v>
                </c:pt>
                <c:pt idx="7">
                  <c:v>9.5100000000000051</c:v>
                </c:pt>
                <c:pt idx="8">
                  <c:v>8.1299999999999955</c:v>
                </c:pt>
                <c:pt idx="9">
                  <c:v>6.7199999999999989</c:v>
                </c:pt>
                <c:pt idx="10">
                  <c:v>3.8900000000000006</c:v>
                </c:pt>
                <c:pt idx="11">
                  <c:v>3.5499999999999972</c:v>
                </c:pt>
                <c:pt idx="12">
                  <c:v>2.9000000000000057</c:v>
                </c:pt>
                <c:pt idx="13">
                  <c:v>2.4000000000000057</c:v>
                </c:pt>
                <c:pt idx="14">
                  <c:v>2.6700000000000017</c:v>
                </c:pt>
                <c:pt idx="15">
                  <c:v>3.0799999999999983</c:v>
                </c:pt>
                <c:pt idx="16">
                  <c:v>2.7800000000000011</c:v>
                </c:pt>
                <c:pt idx="17">
                  <c:v>2.2000000000000028</c:v>
                </c:pt>
                <c:pt idx="18">
                  <c:v>2.3299999999999983</c:v>
                </c:pt>
                <c:pt idx="19">
                  <c:v>2.6099999999999994</c:v>
                </c:pt>
                <c:pt idx="20">
                  <c:v>3.0900000000000034</c:v>
                </c:pt>
                <c:pt idx="21">
                  <c:v>3.5699999999999932</c:v>
                </c:pt>
                <c:pt idx="22">
                  <c:v>3.2199999999999989</c:v>
                </c:pt>
                <c:pt idx="23">
                  <c:v>3.9699999999999989</c:v>
                </c:pt>
                <c:pt idx="24">
                  <c:v>4.0400000000000063</c:v>
                </c:pt>
                <c:pt idx="25">
                  <c:v>5.5</c:v>
                </c:pt>
                <c:pt idx="26">
                  <c:v>4.9599999999999937</c:v>
                </c:pt>
                <c:pt idx="27">
                  <c:v>3.4200000000000017</c:v>
                </c:pt>
                <c:pt idx="28">
                  <c:v>2.8499999999999943</c:v>
                </c:pt>
                <c:pt idx="29">
                  <c:v>4.4599999999999937</c:v>
                </c:pt>
                <c:pt idx="30">
                  <c:v>4.8400000000000034</c:v>
                </c:pt>
                <c:pt idx="31">
                  <c:v>5.9399999999999977</c:v>
                </c:pt>
                <c:pt idx="32">
                  <c:v>5.5600000000000023</c:v>
                </c:pt>
                <c:pt idx="33">
                  <c:v>5.7900000000000063</c:v>
                </c:pt>
                <c:pt idx="34">
                  <c:v>8.1299999999999955</c:v>
                </c:pt>
                <c:pt idx="35">
                  <c:v>7.7600000000000051</c:v>
                </c:pt>
                <c:pt idx="36">
                  <c:v>8.3799999999999955</c:v>
                </c:pt>
                <c:pt idx="37">
                  <c:v>7.2000000000000028</c:v>
                </c:pt>
                <c:pt idx="38">
                  <c:v>7.2900000000000063</c:v>
                </c:pt>
                <c:pt idx="39">
                  <c:v>8.4899999999999949</c:v>
                </c:pt>
                <c:pt idx="40">
                  <c:v>10.230000000000004</c:v>
                </c:pt>
                <c:pt idx="41">
                  <c:v>9.4899999999999949</c:v>
                </c:pt>
                <c:pt idx="42">
                  <c:v>9.75</c:v>
                </c:pt>
                <c:pt idx="43">
                  <c:v>8.5400000000000063</c:v>
                </c:pt>
                <c:pt idx="44">
                  <c:v>8.5900000000000034</c:v>
                </c:pt>
                <c:pt idx="45">
                  <c:v>8.75</c:v>
                </c:pt>
                <c:pt idx="46">
                  <c:v>7.2399999999999949</c:v>
                </c:pt>
                <c:pt idx="47">
                  <c:v>6.8599999999999994</c:v>
                </c:pt>
                <c:pt idx="48">
                  <c:v>6.25</c:v>
                </c:pt>
                <c:pt idx="49">
                  <c:v>6.7800000000000011</c:v>
                </c:pt>
                <c:pt idx="50">
                  <c:v>6.8499999999999943</c:v>
                </c:pt>
                <c:pt idx="51">
                  <c:v>6.9200000000000017</c:v>
                </c:pt>
                <c:pt idx="52">
                  <c:v>5.8499999999999943</c:v>
                </c:pt>
                <c:pt idx="53">
                  <c:v>5.6400000000000006</c:v>
                </c:pt>
                <c:pt idx="54">
                  <c:v>4.8400000000000034</c:v>
                </c:pt>
                <c:pt idx="55">
                  <c:v>5.4000000000000057</c:v>
                </c:pt>
                <c:pt idx="56">
                  <c:v>5.6500000000000057</c:v>
                </c:pt>
                <c:pt idx="57">
                  <c:v>5.5</c:v>
                </c:pt>
                <c:pt idx="58">
                  <c:v>6.4399999999999977</c:v>
                </c:pt>
                <c:pt idx="59">
                  <c:v>6.9200000000000017</c:v>
                </c:pt>
                <c:pt idx="60">
                  <c:v>6.7800000000000011</c:v>
                </c:pt>
                <c:pt idx="61">
                  <c:v>6.0699999999999932</c:v>
                </c:pt>
                <c:pt idx="62">
                  <c:v>6.2099999999999937</c:v>
                </c:pt>
                <c:pt idx="63">
                  <c:v>6.3799999999999955</c:v>
                </c:pt>
                <c:pt idx="64">
                  <c:v>6.8799999999999955</c:v>
                </c:pt>
                <c:pt idx="65">
                  <c:v>7.6800000000000068</c:v>
                </c:pt>
                <c:pt idx="66">
                  <c:v>8.7099999999999937</c:v>
                </c:pt>
                <c:pt idx="67">
                  <c:v>11.099999999999994</c:v>
                </c:pt>
                <c:pt idx="68">
                  <c:v>11.340000000000003</c:v>
                </c:pt>
                <c:pt idx="69">
                  <c:v>10.629999999999995</c:v>
                </c:pt>
                <c:pt idx="70">
                  <c:v>9.2800000000000011</c:v>
                </c:pt>
                <c:pt idx="71">
                  <c:v>9.0900000000000034</c:v>
                </c:pt>
                <c:pt idx="72">
                  <c:v>8.5799999999999983</c:v>
                </c:pt>
                <c:pt idx="73">
                  <c:v>8.7900000000000063</c:v>
                </c:pt>
                <c:pt idx="74">
                  <c:v>8.6800000000000068</c:v>
                </c:pt>
                <c:pt idx="75">
                  <c:v>8</c:v>
                </c:pt>
                <c:pt idx="76">
                  <c:v>7.9000000000000057</c:v>
                </c:pt>
                <c:pt idx="77">
                  <c:v>7.2900000000000063</c:v>
                </c:pt>
                <c:pt idx="78">
                  <c:v>6.2199999999999989</c:v>
                </c:pt>
                <c:pt idx="79">
                  <c:v>3.5</c:v>
                </c:pt>
                <c:pt idx="80">
                  <c:v>3.0999999999999943</c:v>
                </c:pt>
                <c:pt idx="81">
                  <c:v>4.1299999999999955</c:v>
                </c:pt>
                <c:pt idx="82">
                  <c:v>5.519999999999996</c:v>
                </c:pt>
                <c:pt idx="83">
                  <c:v>6.3299999999999983</c:v>
                </c:pt>
                <c:pt idx="84">
                  <c:v>10.989999999999995</c:v>
                </c:pt>
                <c:pt idx="85">
                  <c:v>10.61</c:v>
                </c:pt>
                <c:pt idx="86">
                  <c:v>10.769999999999996</c:v>
                </c:pt>
                <c:pt idx="87">
                  <c:v>11.790000000000006</c:v>
                </c:pt>
                <c:pt idx="88">
                  <c:v>11.709999999999994</c:v>
                </c:pt>
                <c:pt idx="89">
                  <c:v>12.099999999999994</c:v>
                </c:pt>
                <c:pt idx="90">
                  <c:v>13.379999999999995</c:v>
                </c:pt>
                <c:pt idx="91">
                  <c:v>13.120000000000005</c:v>
                </c:pt>
                <c:pt idx="92">
                  <c:v>12.939999999999998</c:v>
                </c:pt>
                <c:pt idx="93">
                  <c:v>13.25</c:v>
                </c:pt>
                <c:pt idx="94">
                  <c:v>10.780000000000001</c:v>
                </c:pt>
                <c:pt idx="95">
                  <c:v>8.25</c:v>
                </c:pt>
                <c:pt idx="96">
                  <c:v>3.980000000000004</c:v>
                </c:pt>
                <c:pt idx="97">
                  <c:v>6.0999999999999943</c:v>
                </c:pt>
                <c:pt idx="98">
                  <c:v>4.5499999999999972</c:v>
                </c:pt>
                <c:pt idx="99">
                  <c:v>2.5100000000000051</c:v>
                </c:pt>
                <c:pt idx="100">
                  <c:v>1.7999999999999972</c:v>
                </c:pt>
                <c:pt idx="101">
                  <c:v>2.0799999999999983</c:v>
                </c:pt>
                <c:pt idx="102">
                  <c:v>-0.45999999999999375</c:v>
                </c:pt>
                <c:pt idx="103">
                  <c:v>-0.87999999999999545</c:v>
                </c:pt>
                <c:pt idx="104">
                  <c:v>-1.1800000000000068</c:v>
                </c:pt>
                <c:pt idx="105">
                  <c:v>-2.75</c:v>
                </c:pt>
                <c:pt idx="106">
                  <c:v>-0.96999999999999886</c:v>
                </c:pt>
                <c:pt idx="107">
                  <c:v>0.70000000000000284</c:v>
                </c:pt>
                <c:pt idx="108">
                  <c:v>1.5499999999999972</c:v>
                </c:pt>
                <c:pt idx="109">
                  <c:v>-1.9999999999996021E-2</c:v>
                </c:pt>
                <c:pt idx="110">
                  <c:v>1.2000000000000028</c:v>
                </c:pt>
                <c:pt idx="111">
                  <c:v>5.1400000000000006</c:v>
                </c:pt>
                <c:pt idx="112">
                  <c:v>9.0999999999999943</c:v>
                </c:pt>
                <c:pt idx="113">
                  <c:v>9.14</c:v>
                </c:pt>
                <c:pt idx="114">
                  <c:v>9.89</c:v>
                </c:pt>
                <c:pt idx="115">
                  <c:v>10.430000000000007</c:v>
                </c:pt>
                <c:pt idx="116">
                  <c:v>9.6500000000000057</c:v>
                </c:pt>
                <c:pt idx="117">
                  <c:v>10</c:v>
                </c:pt>
                <c:pt idx="118">
                  <c:v>10.769999999999996</c:v>
                </c:pt>
                <c:pt idx="119">
                  <c:v>10.909999999999997</c:v>
                </c:pt>
                <c:pt idx="120">
                  <c:v>9.5799999999999983</c:v>
                </c:pt>
                <c:pt idx="121">
                  <c:v>9.1899999999999977</c:v>
                </c:pt>
                <c:pt idx="122">
                  <c:v>8.7000000000000028</c:v>
                </c:pt>
                <c:pt idx="123">
                  <c:v>6.4200000000000017</c:v>
                </c:pt>
                <c:pt idx="124">
                  <c:v>3.1800000000000068</c:v>
                </c:pt>
                <c:pt idx="125">
                  <c:v>1.5400000000000063</c:v>
                </c:pt>
                <c:pt idx="126">
                  <c:v>3.3700000000000045</c:v>
                </c:pt>
                <c:pt idx="127">
                  <c:v>3.3900000000000006</c:v>
                </c:pt>
                <c:pt idx="128">
                  <c:v>5.9099999999999966</c:v>
                </c:pt>
                <c:pt idx="129">
                  <c:v>7.4899999999999949</c:v>
                </c:pt>
                <c:pt idx="130">
                  <c:v>7.8199999999999932</c:v>
                </c:pt>
                <c:pt idx="131">
                  <c:v>7.4399999999999977</c:v>
                </c:pt>
                <c:pt idx="132">
                  <c:v>7.7199999999999989</c:v>
                </c:pt>
                <c:pt idx="133">
                  <c:v>7.5799999999999983</c:v>
                </c:pt>
                <c:pt idx="134">
                  <c:v>7.4300000000000068</c:v>
                </c:pt>
                <c:pt idx="135">
                  <c:v>7.019999999999996</c:v>
                </c:pt>
                <c:pt idx="136">
                  <c:v>7.3799999999999955</c:v>
                </c:pt>
                <c:pt idx="137">
                  <c:v>6.8499999999999943</c:v>
                </c:pt>
                <c:pt idx="138">
                  <c:v>6.0699999999999932</c:v>
                </c:pt>
                <c:pt idx="139">
                  <c:v>5.7000000000000028</c:v>
                </c:pt>
                <c:pt idx="140">
                  <c:v>4.230000000000004</c:v>
                </c:pt>
                <c:pt idx="141">
                  <c:v>2.7199999999999989</c:v>
                </c:pt>
                <c:pt idx="142">
                  <c:v>0.62999999999999545</c:v>
                </c:pt>
                <c:pt idx="143">
                  <c:v>0.79000000000000625</c:v>
                </c:pt>
                <c:pt idx="144">
                  <c:v>-0.20999999999999375</c:v>
                </c:pt>
                <c:pt idx="145">
                  <c:v>0.62999999999999545</c:v>
                </c:pt>
                <c:pt idx="146">
                  <c:v>0.65000000000000568</c:v>
                </c:pt>
                <c:pt idx="147">
                  <c:v>-0.62999999999999545</c:v>
                </c:pt>
                <c:pt idx="148">
                  <c:v>-1.519999999999996</c:v>
                </c:pt>
                <c:pt idx="149">
                  <c:v>-0.20000000000000284</c:v>
                </c:pt>
                <c:pt idx="150">
                  <c:v>-0.23000000000000398</c:v>
                </c:pt>
                <c:pt idx="151">
                  <c:v>0.34999999999999432</c:v>
                </c:pt>
                <c:pt idx="152">
                  <c:v>-0.23000000000000398</c:v>
                </c:pt>
                <c:pt idx="153">
                  <c:v>-1.269999999999996</c:v>
                </c:pt>
                <c:pt idx="154">
                  <c:v>-1.9399999999999977</c:v>
                </c:pt>
                <c:pt idx="155">
                  <c:v>-1.3599999999999994</c:v>
                </c:pt>
                <c:pt idx="156">
                  <c:v>-1.1899999999999977</c:v>
                </c:pt>
                <c:pt idx="157">
                  <c:v>-2.0499999999999972</c:v>
                </c:pt>
                <c:pt idx="158">
                  <c:v>-2.5400000000000063</c:v>
                </c:pt>
                <c:pt idx="159">
                  <c:v>-1.8700000000000045</c:v>
                </c:pt>
                <c:pt idx="160">
                  <c:v>-2.4200000000000017</c:v>
                </c:pt>
                <c:pt idx="161">
                  <c:v>-2.2999999999999972</c:v>
                </c:pt>
                <c:pt idx="162">
                  <c:v>-2.4899999999999949</c:v>
                </c:pt>
                <c:pt idx="163">
                  <c:v>-2.8599999999999994</c:v>
                </c:pt>
                <c:pt idx="164">
                  <c:v>-2.3299999999999983</c:v>
                </c:pt>
                <c:pt idx="165">
                  <c:v>-1.6800000000000068</c:v>
                </c:pt>
                <c:pt idx="166">
                  <c:v>-1.2199999999999989</c:v>
                </c:pt>
                <c:pt idx="167">
                  <c:v>-2.519999999999996</c:v>
                </c:pt>
                <c:pt idx="168">
                  <c:v>-4.4000000000000057</c:v>
                </c:pt>
                <c:pt idx="169">
                  <c:v>-4.7199999999999989</c:v>
                </c:pt>
                <c:pt idx="170">
                  <c:v>-3.4200000000000017</c:v>
                </c:pt>
                <c:pt idx="171">
                  <c:v>-3.5799999999999983</c:v>
                </c:pt>
                <c:pt idx="172">
                  <c:v>-1.2199999999999989</c:v>
                </c:pt>
                <c:pt idx="173">
                  <c:v>-1.0900000000000034</c:v>
                </c:pt>
                <c:pt idx="174">
                  <c:v>-1.8100000000000023</c:v>
                </c:pt>
                <c:pt idx="175">
                  <c:v>-3.2199999999999989</c:v>
                </c:pt>
                <c:pt idx="176">
                  <c:v>-3.6700000000000017</c:v>
                </c:pt>
                <c:pt idx="177">
                  <c:v>-3.7800000000000011</c:v>
                </c:pt>
                <c:pt idx="178">
                  <c:v>-3.1200000000000045</c:v>
                </c:pt>
                <c:pt idx="179">
                  <c:v>-2.7600000000000051</c:v>
                </c:pt>
                <c:pt idx="180">
                  <c:v>-2.980000000000004</c:v>
                </c:pt>
                <c:pt idx="181">
                  <c:v>-4.8400000000000034</c:v>
                </c:pt>
                <c:pt idx="182">
                  <c:v>-5.1099999999999994</c:v>
                </c:pt>
                <c:pt idx="183">
                  <c:v>-4.75</c:v>
                </c:pt>
                <c:pt idx="184">
                  <c:v>-4.7999999999999972</c:v>
                </c:pt>
                <c:pt idx="185">
                  <c:v>-4.019999999999996</c:v>
                </c:pt>
                <c:pt idx="186">
                  <c:v>-3.4699999999999989</c:v>
                </c:pt>
                <c:pt idx="187">
                  <c:v>-3.2600000000000051</c:v>
                </c:pt>
                <c:pt idx="188">
                  <c:v>-2.7999999999999972</c:v>
                </c:pt>
                <c:pt idx="189">
                  <c:v>-1.2000000000000028</c:v>
                </c:pt>
                <c:pt idx="190">
                  <c:v>-0.37000000000000455</c:v>
                </c:pt>
                <c:pt idx="191">
                  <c:v>1.2000000000000028</c:v>
                </c:pt>
                <c:pt idx="192">
                  <c:v>4.3299999999999983</c:v>
                </c:pt>
                <c:pt idx="193">
                  <c:v>7.019999999999996</c:v>
                </c:pt>
                <c:pt idx="194">
                  <c:v>6.6500000000000057</c:v>
                </c:pt>
                <c:pt idx="195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E-489C-91F9-736EEA0866BA}"/>
            </c:ext>
          </c:extLst>
        </c:ser>
        <c:ser>
          <c:idx val="2"/>
          <c:order val="1"/>
          <c:tx>
            <c:strRef>
              <c:f>'c3-35'!$D$14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'c3-35'!$A$15:$A$210</c:f>
              <c:numCache>
                <c:formatCode>m/d/yyyy</c:formatCode>
                <c:ptCount val="19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</c:numCache>
            </c:numRef>
          </c:cat>
          <c:val>
            <c:numRef>
              <c:f>'c3-35'!$D$15:$D$210</c:f>
              <c:numCache>
                <c:formatCode>0.00</c:formatCode>
                <c:ptCount val="196"/>
                <c:pt idx="0">
                  <c:v>12.329999999999998</c:v>
                </c:pt>
                <c:pt idx="1">
                  <c:v>14.040000000000006</c:v>
                </c:pt>
                <c:pt idx="2">
                  <c:v>14.870000000000005</c:v>
                </c:pt>
                <c:pt idx="3">
                  <c:v>15.159999999999997</c:v>
                </c:pt>
                <c:pt idx="4">
                  <c:v>15.439999999999998</c:v>
                </c:pt>
                <c:pt idx="5">
                  <c:v>15.120000000000005</c:v>
                </c:pt>
                <c:pt idx="6">
                  <c:v>14.129999999999995</c:v>
                </c:pt>
                <c:pt idx="7">
                  <c:v>11.920000000000002</c:v>
                </c:pt>
                <c:pt idx="8">
                  <c:v>10.150000000000006</c:v>
                </c:pt>
                <c:pt idx="9">
                  <c:v>9.4300000000000068</c:v>
                </c:pt>
                <c:pt idx="10">
                  <c:v>8.9000000000000057</c:v>
                </c:pt>
                <c:pt idx="11">
                  <c:v>8</c:v>
                </c:pt>
                <c:pt idx="12">
                  <c:v>7.4399999999999977</c:v>
                </c:pt>
                <c:pt idx="13">
                  <c:v>6.3199999999999932</c:v>
                </c:pt>
                <c:pt idx="14">
                  <c:v>5.1899999999999977</c:v>
                </c:pt>
                <c:pt idx="15">
                  <c:v>4.5300000000000011</c:v>
                </c:pt>
                <c:pt idx="16">
                  <c:v>3.7099999999999937</c:v>
                </c:pt>
                <c:pt idx="17">
                  <c:v>2.980000000000004</c:v>
                </c:pt>
                <c:pt idx="18">
                  <c:v>2.2999999999999972</c:v>
                </c:pt>
                <c:pt idx="19">
                  <c:v>2.7999999999999972</c:v>
                </c:pt>
                <c:pt idx="20">
                  <c:v>3.1299999999999955</c:v>
                </c:pt>
                <c:pt idx="21">
                  <c:v>3.3299999999999983</c:v>
                </c:pt>
                <c:pt idx="22">
                  <c:v>3.0699999999999932</c:v>
                </c:pt>
                <c:pt idx="23">
                  <c:v>3.0999999999999943</c:v>
                </c:pt>
                <c:pt idx="24">
                  <c:v>2.519999999999996</c:v>
                </c:pt>
                <c:pt idx="25">
                  <c:v>2.2099999999999937</c:v>
                </c:pt>
                <c:pt idx="26">
                  <c:v>2.1200000000000045</c:v>
                </c:pt>
                <c:pt idx="27">
                  <c:v>2.6500000000000057</c:v>
                </c:pt>
                <c:pt idx="28">
                  <c:v>2.75</c:v>
                </c:pt>
                <c:pt idx="29">
                  <c:v>3.1899999999999977</c:v>
                </c:pt>
                <c:pt idx="30">
                  <c:v>3.0100000000000051</c:v>
                </c:pt>
                <c:pt idx="31">
                  <c:v>2.9300000000000068</c:v>
                </c:pt>
                <c:pt idx="32">
                  <c:v>3.0100000000000051</c:v>
                </c:pt>
                <c:pt idx="33">
                  <c:v>3.3900000000000006</c:v>
                </c:pt>
                <c:pt idx="34">
                  <c:v>4.3100000000000023</c:v>
                </c:pt>
                <c:pt idx="35">
                  <c:v>4.8700000000000045</c:v>
                </c:pt>
                <c:pt idx="36">
                  <c:v>5.0100000000000051</c:v>
                </c:pt>
                <c:pt idx="37">
                  <c:v>4.9300000000000068</c:v>
                </c:pt>
                <c:pt idx="38">
                  <c:v>4.8199999999999932</c:v>
                </c:pt>
                <c:pt idx="39">
                  <c:v>4.7900000000000063</c:v>
                </c:pt>
                <c:pt idx="40">
                  <c:v>5.3100000000000023</c:v>
                </c:pt>
                <c:pt idx="41">
                  <c:v>5.1899999999999977</c:v>
                </c:pt>
                <c:pt idx="42">
                  <c:v>6.230000000000004</c:v>
                </c:pt>
                <c:pt idx="43">
                  <c:v>5.9399999999999977</c:v>
                </c:pt>
                <c:pt idx="44">
                  <c:v>5.5999999999999943</c:v>
                </c:pt>
                <c:pt idx="45">
                  <c:v>5.230000000000004</c:v>
                </c:pt>
                <c:pt idx="46">
                  <c:v>4.5</c:v>
                </c:pt>
                <c:pt idx="47">
                  <c:v>4.1899999999999977</c:v>
                </c:pt>
                <c:pt idx="48">
                  <c:v>3.3900000000000006</c:v>
                </c:pt>
                <c:pt idx="49">
                  <c:v>3.0699999999999932</c:v>
                </c:pt>
                <c:pt idx="50">
                  <c:v>2.9000000000000057</c:v>
                </c:pt>
                <c:pt idx="51">
                  <c:v>3.0900000000000034</c:v>
                </c:pt>
                <c:pt idx="52">
                  <c:v>3.2099999999999937</c:v>
                </c:pt>
                <c:pt idx="53">
                  <c:v>3.4500000000000028</c:v>
                </c:pt>
                <c:pt idx="54">
                  <c:v>2.1400000000000006</c:v>
                </c:pt>
                <c:pt idx="55">
                  <c:v>1.9899999999999949</c:v>
                </c:pt>
                <c:pt idx="56">
                  <c:v>1.7199999999999989</c:v>
                </c:pt>
                <c:pt idx="57">
                  <c:v>1.1400000000000006</c:v>
                </c:pt>
                <c:pt idx="58">
                  <c:v>1.4699999999999989</c:v>
                </c:pt>
                <c:pt idx="59">
                  <c:v>0.90999999999999659</c:v>
                </c:pt>
                <c:pt idx="60">
                  <c:v>1.3100000000000023</c:v>
                </c:pt>
                <c:pt idx="61">
                  <c:v>1.3900000000000006</c:v>
                </c:pt>
                <c:pt idx="62">
                  <c:v>1.3799999999999955</c:v>
                </c:pt>
                <c:pt idx="63">
                  <c:v>0.92000000000000171</c:v>
                </c:pt>
                <c:pt idx="64">
                  <c:v>0.65000000000000568</c:v>
                </c:pt>
                <c:pt idx="65">
                  <c:v>0.92000000000000171</c:v>
                </c:pt>
                <c:pt idx="66">
                  <c:v>2.4200000000000017</c:v>
                </c:pt>
                <c:pt idx="67">
                  <c:v>3.1899999999999977</c:v>
                </c:pt>
                <c:pt idx="68">
                  <c:v>4.0600000000000023</c:v>
                </c:pt>
                <c:pt idx="69">
                  <c:v>4.5900000000000034</c:v>
                </c:pt>
                <c:pt idx="70">
                  <c:v>4.2600000000000051</c:v>
                </c:pt>
                <c:pt idx="71">
                  <c:v>4.980000000000004</c:v>
                </c:pt>
                <c:pt idx="72">
                  <c:v>4.9500000000000028</c:v>
                </c:pt>
                <c:pt idx="73">
                  <c:v>5.1099999999999994</c:v>
                </c:pt>
                <c:pt idx="74">
                  <c:v>5.4300000000000068</c:v>
                </c:pt>
                <c:pt idx="75">
                  <c:v>5.3400000000000034</c:v>
                </c:pt>
                <c:pt idx="76">
                  <c:v>5.2000000000000028</c:v>
                </c:pt>
                <c:pt idx="77">
                  <c:v>4.9699999999999989</c:v>
                </c:pt>
                <c:pt idx="78">
                  <c:v>4.3400000000000034</c:v>
                </c:pt>
                <c:pt idx="79">
                  <c:v>4.5499999999999972</c:v>
                </c:pt>
                <c:pt idx="80">
                  <c:v>4.5600000000000023</c:v>
                </c:pt>
                <c:pt idx="81">
                  <c:v>5.4099999999999966</c:v>
                </c:pt>
                <c:pt idx="82">
                  <c:v>6.25</c:v>
                </c:pt>
                <c:pt idx="83">
                  <c:v>7.1200000000000045</c:v>
                </c:pt>
                <c:pt idx="84">
                  <c:v>7.0100000000000051</c:v>
                </c:pt>
                <c:pt idx="85">
                  <c:v>6.9300000000000068</c:v>
                </c:pt>
                <c:pt idx="86">
                  <c:v>7.3700000000000045</c:v>
                </c:pt>
                <c:pt idx="87">
                  <c:v>7.6599999999999966</c:v>
                </c:pt>
                <c:pt idx="88">
                  <c:v>8.2800000000000011</c:v>
                </c:pt>
                <c:pt idx="89">
                  <c:v>8.2800000000000011</c:v>
                </c:pt>
                <c:pt idx="90">
                  <c:v>7.7999999999999972</c:v>
                </c:pt>
                <c:pt idx="91">
                  <c:v>7.2600000000000051</c:v>
                </c:pt>
                <c:pt idx="92">
                  <c:v>6.3299999999999983</c:v>
                </c:pt>
                <c:pt idx="93">
                  <c:v>5.4500000000000028</c:v>
                </c:pt>
                <c:pt idx="94">
                  <c:v>4.2600000000000051</c:v>
                </c:pt>
                <c:pt idx="95">
                  <c:v>4.0499999999999972</c:v>
                </c:pt>
                <c:pt idx="96">
                  <c:v>3.6800000000000068</c:v>
                </c:pt>
                <c:pt idx="97">
                  <c:v>4.0900000000000034</c:v>
                </c:pt>
                <c:pt idx="98">
                  <c:v>3.6700000000000017</c:v>
                </c:pt>
                <c:pt idx="99">
                  <c:v>3.5900000000000034</c:v>
                </c:pt>
                <c:pt idx="100">
                  <c:v>2.8400000000000034</c:v>
                </c:pt>
                <c:pt idx="101">
                  <c:v>2.8100000000000023</c:v>
                </c:pt>
                <c:pt idx="102">
                  <c:v>2.4899999999999949</c:v>
                </c:pt>
                <c:pt idx="103">
                  <c:v>1.2600000000000051</c:v>
                </c:pt>
                <c:pt idx="104">
                  <c:v>0.85999999999999943</c:v>
                </c:pt>
                <c:pt idx="105">
                  <c:v>-0.34999999999999432</c:v>
                </c:pt>
                <c:pt idx="106">
                  <c:v>-0.25</c:v>
                </c:pt>
                <c:pt idx="107">
                  <c:v>-0.98999999999999488</c:v>
                </c:pt>
                <c:pt idx="108">
                  <c:v>-1.1299999999999955</c:v>
                </c:pt>
                <c:pt idx="109">
                  <c:v>-1.6800000000000068</c:v>
                </c:pt>
                <c:pt idx="110">
                  <c:v>-1.8599999999999994</c:v>
                </c:pt>
                <c:pt idx="111">
                  <c:v>-2.6700000000000017</c:v>
                </c:pt>
                <c:pt idx="112">
                  <c:v>-2.6800000000000068</c:v>
                </c:pt>
                <c:pt idx="113">
                  <c:v>-2.8900000000000006</c:v>
                </c:pt>
                <c:pt idx="114">
                  <c:v>-2.5100000000000051</c:v>
                </c:pt>
                <c:pt idx="115">
                  <c:v>-1.7000000000000028</c:v>
                </c:pt>
                <c:pt idx="116">
                  <c:v>-0.32999999999999829</c:v>
                </c:pt>
                <c:pt idx="117">
                  <c:v>1.1899999999999977</c:v>
                </c:pt>
                <c:pt idx="118">
                  <c:v>2.0600000000000023</c:v>
                </c:pt>
                <c:pt idx="119">
                  <c:v>2.9099999999999966</c:v>
                </c:pt>
                <c:pt idx="120">
                  <c:v>3.1599999999999966</c:v>
                </c:pt>
                <c:pt idx="121">
                  <c:v>3.0499999999999972</c:v>
                </c:pt>
                <c:pt idx="122">
                  <c:v>3.5400000000000063</c:v>
                </c:pt>
                <c:pt idx="123">
                  <c:v>4.3900000000000006</c:v>
                </c:pt>
                <c:pt idx="124">
                  <c:v>4.5100000000000051</c:v>
                </c:pt>
                <c:pt idx="125">
                  <c:v>4.9399999999999977</c:v>
                </c:pt>
                <c:pt idx="126">
                  <c:v>5.1500000000000057</c:v>
                </c:pt>
                <c:pt idx="127">
                  <c:v>5.2800000000000011</c:v>
                </c:pt>
                <c:pt idx="128">
                  <c:v>4.3700000000000045</c:v>
                </c:pt>
                <c:pt idx="129">
                  <c:v>3.5900000000000034</c:v>
                </c:pt>
                <c:pt idx="130">
                  <c:v>3.6500000000000057</c:v>
                </c:pt>
                <c:pt idx="131">
                  <c:v>3.0699999999999932</c:v>
                </c:pt>
                <c:pt idx="132">
                  <c:v>3.9599999999999937</c:v>
                </c:pt>
                <c:pt idx="133">
                  <c:v>4.7600000000000051</c:v>
                </c:pt>
                <c:pt idx="134">
                  <c:v>4.3400000000000034</c:v>
                </c:pt>
                <c:pt idx="135">
                  <c:v>3.7800000000000011</c:v>
                </c:pt>
                <c:pt idx="136">
                  <c:v>3.6299999999999955</c:v>
                </c:pt>
                <c:pt idx="137">
                  <c:v>3.1200000000000045</c:v>
                </c:pt>
                <c:pt idx="138">
                  <c:v>2.7600000000000051</c:v>
                </c:pt>
                <c:pt idx="139">
                  <c:v>2.7399999999999949</c:v>
                </c:pt>
                <c:pt idx="140">
                  <c:v>3.269999999999996</c:v>
                </c:pt>
                <c:pt idx="141">
                  <c:v>4.1400000000000006</c:v>
                </c:pt>
                <c:pt idx="142">
                  <c:v>4.019999999999996</c:v>
                </c:pt>
                <c:pt idx="143">
                  <c:v>4.1400000000000006</c:v>
                </c:pt>
                <c:pt idx="144">
                  <c:v>3.7000000000000028</c:v>
                </c:pt>
                <c:pt idx="145">
                  <c:v>2.8199999999999932</c:v>
                </c:pt>
                <c:pt idx="146">
                  <c:v>2.8199999999999932</c:v>
                </c:pt>
                <c:pt idx="147">
                  <c:v>3.5</c:v>
                </c:pt>
                <c:pt idx="148">
                  <c:v>4.0799999999999983</c:v>
                </c:pt>
                <c:pt idx="149">
                  <c:v>3.7099999999999937</c:v>
                </c:pt>
                <c:pt idx="150">
                  <c:v>3.5600000000000023</c:v>
                </c:pt>
                <c:pt idx="151">
                  <c:v>3.9000000000000057</c:v>
                </c:pt>
                <c:pt idx="152">
                  <c:v>3.230000000000004</c:v>
                </c:pt>
                <c:pt idx="153">
                  <c:v>2.1299999999999955</c:v>
                </c:pt>
                <c:pt idx="154">
                  <c:v>1.4300000000000068</c:v>
                </c:pt>
                <c:pt idx="155">
                  <c:v>1.0799999999999983</c:v>
                </c:pt>
                <c:pt idx="156">
                  <c:v>1.230000000000004</c:v>
                </c:pt>
                <c:pt idx="157">
                  <c:v>1.6899999999999977</c:v>
                </c:pt>
                <c:pt idx="158">
                  <c:v>1.3900000000000006</c:v>
                </c:pt>
                <c:pt idx="159">
                  <c:v>0.95999999999999375</c:v>
                </c:pt>
                <c:pt idx="160">
                  <c:v>0.45999999999999375</c:v>
                </c:pt>
                <c:pt idx="161">
                  <c:v>1.0100000000000051</c:v>
                </c:pt>
                <c:pt idx="162">
                  <c:v>1.2399999999999949</c:v>
                </c:pt>
                <c:pt idx="163">
                  <c:v>0.70000000000000284</c:v>
                </c:pt>
                <c:pt idx="164">
                  <c:v>0.65999999999999659</c:v>
                </c:pt>
                <c:pt idx="165">
                  <c:v>0.56000000000000227</c:v>
                </c:pt>
                <c:pt idx="166">
                  <c:v>0.82999999999999829</c:v>
                </c:pt>
                <c:pt idx="167">
                  <c:v>0.90000000000000568</c:v>
                </c:pt>
                <c:pt idx="168">
                  <c:v>3.0000000000001137E-2</c:v>
                </c:pt>
                <c:pt idx="169">
                  <c:v>-0.26000000000000512</c:v>
                </c:pt>
                <c:pt idx="170">
                  <c:v>-0.42000000000000171</c:v>
                </c:pt>
                <c:pt idx="171">
                  <c:v>-0.20000000000000284</c:v>
                </c:pt>
                <c:pt idx="172">
                  <c:v>4.0000000000006253E-2</c:v>
                </c:pt>
                <c:pt idx="173">
                  <c:v>-0.15999999999999659</c:v>
                </c:pt>
                <c:pt idx="174">
                  <c:v>-0.34999999999999432</c:v>
                </c:pt>
                <c:pt idx="175">
                  <c:v>-0.40000000000000568</c:v>
                </c:pt>
                <c:pt idx="176">
                  <c:v>-0.12000000000000455</c:v>
                </c:pt>
                <c:pt idx="177">
                  <c:v>0.60999999999999943</c:v>
                </c:pt>
                <c:pt idx="178">
                  <c:v>0.53000000000000114</c:v>
                </c:pt>
                <c:pt idx="179">
                  <c:v>0.73999999999999488</c:v>
                </c:pt>
                <c:pt idx="180">
                  <c:v>0.64000000000000057</c:v>
                </c:pt>
                <c:pt idx="181">
                  <c:v>0.43000000000000682</c:v>
                </c:pt>
                <c:pt idx="182">
                  <c:v>0.43999999999999773</c:v>
                </c:pt>
                <c:pt idx="183">
                  <c:v>-1.0000000000005116E-2</c:v>
                </c:pt>
                <c:pt idx="184">
                  <c:v>0.26999999999999602</c:v>
                </c:pt>
                <c:pt idx="185">
                  <c:v>0.35999999999999943</c:v>
                </c:pt>
                <c:pt idx="186">
                  <c:v>1.0400000000000063</c:v>
                </c:pt>
                <c:pt idx="187">
                  <c:v>1.1099999999999994</c:v>
                </c:pt>
                <c:pt idx="188">
                  <c:v>1.0699999999999932</c:v>
                </c:pt>
                <c:pt idx="189">
                  <c:v>1.2000000000000028</c:v>
                </c:pt>
                <c:pt idx="190">
                  <c:v>1.8900000000000006</c:v>
                </c:pt>
                <c:pt idx="191">
                  <c:v>2.1599999999999966</c:v>
                </c:pt>
                <c:pt idx="192">
                  <c:v>2.6599999999999966</c:v>
                </c:pt>
                <c:pt idx="193">
                  <c:v>3.9500000000000028</c:v>
                </c:pt>
                <c:pt idx="194">
                  <c:v>4.6400000000000006</c:v>
                </c:pt>
                <c:pt idx="195">
                  <c:v>5.6400000000000006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C-4033-A623-68697E42F2F8}"/>
            </c:ext>
          </c:extLst>
        </c:ser>
        <c:ser>
          <c:idx val="1"/>
          <c:order val="2"/>
          <c:tx>
            <c:strRef>
              <c:f>'c3-35'!$C$14</c:f>
              <c:strCache>
                <c:ptCount val="1"/>
                <c:pt idx="0">
                  <c:v>Intermediate goods producer branches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'c3-35'!$A$15:$A$210</c:f>
              <c:numCache>
                <c:formatCode>m/d/yyyy</c:formatCode>
                <c:ptCount val="19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</c:numCache>
            </c:numRef>
          </c:cat>
          <c:val>
            <c:numRef>
              <c:f>'c3-35'!$C$15:$C$210</c:f>
              <c:numCache>
                <c:formatCode>0.00</c:formatCode>
                <c:ptCount val="196"/>
                <c:pt idx="0">
                  <c:v>13.319999999999993</c:v>
                </c:pt>
                <c:pt idx="1">
                  <c:v>13.409999999999997</c:v>
                </c:pt>
                <c:pt idx="2">
                  <c:v>12.629999999999995</c:v>
                </c:pt>
                <c:pt idx="3">
                  <c:v>11.86</c:v>
                </c:pt>
                <c:pt idx="4">
                  <c:v>10.680000000000007</c:v>
                </c:pt>
                <c:pt idx="5">
                  <c:v>9.4899999999999949</c:v>
                </c:pt>
                <c:pt idx="6">
                  <c:v>7.4500000000000028</c:v>
                </c:pt>
                <c:pt idx="7">
                  <c:v>5.9699999999999989</c:v>
                </c:pt>
                <c:pt idx="8">
                  <c:v>4.3400000000000034</c:v>
                </c:pt>
                <c:pt idx="9">
                  <c:v>3.2000000000000028</c:v>
                </c:pt>
                <c:pt idx="10">
                  <c:v>2.2199999999999989</c:v>
                </c:pt>
                <c:pt idx="11">
                  <c:v>1.2999999999999972</c:v>
                </c:pt>
                <c:pt idx="12">
                  <c:v>-0.42000000000000171</c:v>
                </c:pt>
                <c:pt idx="13">
                  <c:v>-1.7399999999999949</c:v>
                </c:pt>
                <c:pt idx="14">
                  <c:v>-1.7800000000000011</c:v>
                </c:pt>
                <c:pt idx="15">
                  <c:v>-1.6400000000000006</c:v>
                </c:pt>
                <c:pt idx="16">
                  <c:v>-0.79999999999999716</c:v>
                </c:pt>
                <c:pt idx="17">
                  <c:v>-0.68000000000000682</c:v>
                </c:pt>
                <c:pt idx="18">
                  <c:v>0.26999999999999602</c:v>
                </c:pt>
                <c:pt idx="19">
                  <c:v>0.98999999999999488</c:v>
                </c:pt>
                <c:pt idx="20">
                  <c:v>1.5300000000000011</c:v>
                </c:pt>
                <c:pt idx="21">
                  <c:v>1.7099999999999937</c:v>
                </c:pt>
                <c:pt idx="22">
                  <c:v>1.8900000000000006</c:v>
                </c:pt>
                <c:pt idx="23">
                  <c:v>2.2600000000000051</c:v>
                </c:pt>
                <c:pt idx="24">
                  <c:v>3.2900000000000063</c:v>
                </c:pt>
                <c:pt idx="25">
                  <c:v>4</c:v>
                </c:pt>
                <c:pt idx="26">
                  <c:v>3.9200000000000017</c:v>
                </c:pt>
                <c:pt idx="27">
                  <c:v>3.5900000000000034</c:v>
                </c:pt>
                <c:pt idx="28">
                  <c:v>2.7900000000000063</c:v>
                </c:pt>
                <c:pt idx="29">
                  <c:v>3.0400000000000063</c:v>
                </c:pt>
                <c:pt idx="30">
                  <c:v>2.480000000000004</c:v>
                </c:pt>
                <c:pt idx="31">
                  <c:v>2.8700000000000045</c:v>
                </c:pt>
                <c:pt idx="32">
                  <c:v>3.5400000000000063</c:v>
                </c:pt>
                <c:pt idx="33">
                  <c:v>4.230000000000004</c:v>
                </c:pt>
                <c:pt idx="34">
                  <c:v>4.9200000000000017</c:v>
                </c:pt>
                <c:pt idx="35">
                  <c:v>5.4899999999999949</c:v>
                </c:pt>
                <c:pt idx="36">
                  <c:v>5.8599999999999994</c:v>
                </c:pt>
                <c:pt idx="37">
                  <c:v>6.2099999999999937</c:v>
                </c:pt>
                <c:pt idx="38">
                  <c:v>6.2600000000000051</c:v>
                </c:pt>
                <c:pt idx="39">
                  <c:v>7.1299999999999955</c:v>
                </c:pt>
                <c:pt idx="40">
                  <c:v>8.8100000000000023</c:v>
                </c:pt>
                <c:pt idx="41">
                  <c:v>9.5799999999999983</c:v>
                </c:pt>
                <c:pt idx="42">
                  <c:v>10.760000000000005</c:v>
                </c:pt>
                <c:pt idx="43">
                  <c:v>10.469999999999999</c:v>
                </c:pt>
                <c:pt idx="44">
                  <c:v>9.8100000000000023</c:v>
                </c:pt>
                <c:pt idx="45">
                  <c:v>9.5100000000000051</c:v>
                </c:pt>
                <c:pt idx="46">
                  <c:v>9.11</c:v>
                </c:pt>
                <c:pt idx="47">
                  <c:v>8.519999999999996</c:v>
                </c:pt>
                <c:pt idx="48">
                  <c:v>7.2800000000000011</c:v>
                </c:pt>
                <c:pt idx="49">
                  <c:v>7.0400000000000063</c:v>
                </c:pt>
                <c:pt idx="50">
                  <c:v>6.5699999999999932</c:v>
                </c:pt>
                <c:pt idx="51">
                  <c:v>5.3599999999999994</c:v>
                </c:pt>
                <c:pt idx="52">
                  <c:v>3.3199999999999932</c:v>
                </c:pt>
                <c:pt idx="53">
                  <c:v>1.7600000000000051</c:v>
                </c:pt>
                <c:pt idx="54">
                  <c:v>0.5</c:v>
                </c:pt>
                <c:pt idx="55">
                  <c:v>0.90999999999999659</c:v>
                </c:pt>
                <c:pt idx="56">
                  <c:v>1.1899999999999977</c:v>
                </c:pt>
                <c:pt idx="57">
                  <c:v>1.730000000000004</c:v>
                </c:pt>
                <c:pt idx="58">
                  <c:v>2.0600000000000023</c:v>
                </c:pt>
                <c:pt idx="59">
                  <c:v>1.980000000000004</c:v>
                </c:pt>
                <c:pt idx="60">
                  <c:v>1.8199999999999932</c:v>
                </c:pt>
                <c:pt idx="61">
                  <c:v>2.0699999999999932</c:v>
                </c:pt>
                <c:pt idx="62">
                  <c:v>3</c:v>
                </c:pt>
                <c:pt idx="63">
                  <c:v>3.9899999999999949</c:v>
                </c:pt>
                <c:pt idx="64">
                  <c:v>5.1099999999999994</c:v>
                </c:pt>
                <c:pt idx="65">
                  <c:v>7.4399999999999977</c:v>
                </c:pt>
                <c:pt idx="66">
                  <c:v>8.6200000000000045</c:v>
                </c:pt>
                <c:pt idx="67">
                  <c:v>9.4399999999999977</c:v>
                </c:pt>
                <c:pt idx="68">
                  <c:v>9.7000000000000028</c:v>
                </c:pt>
                <c:pt idx="69">
                  <c:v>9.0900000000000034</c:v>
                </c:pt>
                <c:pt idx="70">
                  <c:v>7.9500000000000028</c:v>
                </c:pt>
                <c:pt idx="71">
                  <c:v>7.7900000000000063</c:v>
                </c:pt>
                <c:pt idx="72">
                  <c:v>8.6700000000000017</c:v>
                </c:pt>
                <c:pt idx="73">
                  <c:v>8.3199999999999932</c:v>
                </c:pt>
                <c:pt idx="74">
                  <c:v>7.2000000000000028</c:v>
                </c:pt>
                <c:pt idx="75">
                  <c:v>6.4500000000000028</c:v>
                </c:pt>
                <c:pt idx="76">
                  <c:v>6.4500000000000028</c:v>
                </c:pt>
                <c:pt idx="77">
                  <c:v>5.0999999999999943</c:v>
                </c:pt>
                <c:pt idx="78">
                  <c:v>4.1500000000000057</c:v>
                </c:pt>
                <c:pt idx="79">
                  <c:v>3.4399999999999977</c:v>
                </c:pt>
                <c:pt idx="80">
                  <c:v>3.4300000000000068</c:v>
                </c:pt>
                <c:pt idx="81">
                  <c:v>3.980000000000004</c:v>
                </c:pt>
                <c:pt idx="82">
                  <c:v>5.2600000000000051</c:v>
                </c:pt>
                <c:pt idx="83">
                  <c:v>6.0499999999999972</c:v>
                </c:pt>
                <c:pt idx="84">
                  <c:v>6.1899999999999977</c:v>
                </c:pt>
                <c:pt idx="85">
                  <c:v>6.7600000000000051</c:v>
                </c:pt>
                <c:pt idx="86">
                  <c:v>7.7000000000000028</c:v>
                </c:pt>
                <c:pt idx="87">
                  <c:v>8.0499999999999972</c:v>
                </c:pt>
                <c:pt idx="88">
                  <c:v>7.1099999999999994</c:v>
                </c:pt>
                <c:pt idx="89">
                  <c:v>7.5600000000000023</c:v>
                </c:pt>
                <c:pt idx="90">
                  <c:v>8.3700000000000045</c:v>
                </c:pt>
                <c:pt idx="91">
                  <c:v>8.39</c:v>
                </c:pt>
                <c:pt idx="92">
                  <c:v>7.75</c:v>
                </c:pt>
                <c:pt idx="93">
                  <c:v>6.8400000000000034</c:v>
                </c:pt>
                <c:pt idx="94">
                  <c:v>4.7900000000000063</c:v>
                </c:pt>
                <c:pt idx="95">
                  <c:v>2.769999999999996</c:v>
                </c:pt>
                <c:pt idx="96">
                  <c:v>1.8599999999999994</c:v>
                </c:pt>
                <c:pt idx="97">
                  <c:v>2.5999999999999943</c:v>
                </c:pt>
                <c:pt idx="98">
                  <c:v>2.6500000000000057</c:v>
                </c:pt>
                <c:pt idx="99">
                  <c:v>1.7399999999999949</c:v>
                </c:pt>
                <c:pt idx="100">
                  <c:v>0.85999999999999943</c:v>
                </c:pt>
                <c:pt idx="101">
                  <c:v>0.40000000000000568</c:v>
                </c:pt>
                <c:pt idx="102">
                  <c:v>-0.25</c:v>
                </c:pt>
                <c:pt idx="103">
                  <c:v>-1.25</c:v>
                </c:pt>
                <c:pt idx="104">
                  <c:v>-0.89000000000000057</c:v>
                </c:pt>
                <c:pt idx="105">
                  <c:v>-1.2800000000000011</c:v>
                </c:pt>
                <c:pt idx="106">
                  <c:v>-0.10999999999999943</c:v>
                </c:pt>
                <c:pt idx="107">
                  <c:v>1.5400000000000063</c:v>
                </c:pt>
                <c:pt idx="108">
                  <c:v>2.4599999999999937</c:v>
                </c:pt>
                <c:pt idx="109">
                  <c:v>1.4200000000000017</c:v>
                </c:pt>
                <c:pt idx="110">
                  <c:v>0.62999999999999545</c:v>
                </c:pt>
                <c:pt idx="111">
                  <c:v>2.3799999999999955</c:v>
                </c:pt>
                <c:pt idx="112">
                  <c:v>5.2000000000000028</c:v>
                </c:pt>
                <c:pt idx="113">
                  <c:v>6.5499999999999972</c:v>
                </c:pt>
                <c:pt idx="114">
                  <c:v>6.6099999999999994</c:v>
                </c:pt>
                <c:pt idx="115">
                  <c:v>7.3700000000000045</c:v>
                </c:pt>
                <c:pt idx="116">
                  <c:v>7.3900000000000006</c:v>
                </c:pt>
                <c:pt idx="117">
                  <c:v>8.4200000000000017</c:v>
                </c:pt>
                <c:pt idx="118">
                  <c:v>9.7000000000000028</c:v>
                </c:pt>
                <c:pt idx="119">
                  <c:v>10.150000000000006</c:v>
                </c:pt>
                <c:pt idx="120">
                  <c:v>10.409999999999997</c:v>
                </c:pt>
                <c:pt idx="121">
                  <c:v>10.549999999999997</c:v>
                </c:pt>
                <c:pt idx="122">
                  <c:v>11.200000000000003</c:v>
                </c:pt>
                <c:pt idx="123">
                  <c:v>9.75</c:v>
                </c:pt>
                <c:pt idx="124">
                  <c:v>7.8299999999999983</c:v>
                </c:pt>
                <c:pt idx="125">
                  <c:v>6.1099999999999994</c:v>
                </c:pt>
                <c:pt idx="126">
                  <c:v>5.8599999999999994</c:v>
                </c:pt>
                <c:pt idx="127">
                  <c:v>5.7000000000000028</c:v>
                </c:pt>
                <c:pt idx="128">
                  <c:v>6.2900000000000063</c:v>
                </c:pt>
                <c:pt idx="129">
                  <c:v>6.730000000000004</c:v>
                </c:pt>
                <c:pt idx="130">
                  <c:v>6.4399999999999977</c:v>
                </c:pt>
                <c:pt idx="131">
                  <c:v>5.7399999999999949</c:v>
                </c:pt>
                <c:pt idx="132">
                  <c:v>5.3400000000000034</c:v>
                </c:pt>
                <c:pt idx="133">
                  <c:v>4.3400000000000034</c:v>
                </c:pt>
                <c:pt idx="134">
                  <c:v>4.6200000000000045</c:v>
                </c:pt>
                <c:pt idx="135">
                  <c:v>4.980000000000004</c:v>
                </c:pt>
                <c:pt idx="136">
                  <c:v>5.5699999999999932</c:v>
                </c:pt>
                <c:pt idx="137">
                  <c:v>4.7099999999999937</c:v>
                </c:pt>
                <c:pt idx="138">
                  <c:v>3.7999999999999972</c:v>
                </c:pt>
                <c:pt idx="139">
                  <c:v>3.9500000000000028</c:v>
                </c:pt>
                <c:pt idx="140">
                  <c:v>4.4599999999999937</c:v>
                </c:pt>
                <c:pt idx="141">
                  <c:v>3.8900000000000006</c:v>
                </c:pt>
                <c:pt idx="142">
                  <c:v>2.9899999999999949</c:v>
                </c:pt>
                <c:pt idx="143">
                  <c:v>3.3400000000000034</c:v>
                </c:pt>
                <c:pt idx="144">
                  <c:v>3.7199999999999989</c:v>
                </c:pt>
                <c:pt idx="145">
                  <c:v>4.2800000000000011</c:v>
                </c:pt>
                <c:pt idx="146">
                  <c:v>3.9599999999999937</c:v>
                </c:pt>
                <c:pt idx="147">
                  <c:v>3.2099999999999937</c:v>
                </c:pt>
                <c:pt idx="148">
                  <c:v>1.7199999999999989</c:v>
                </c:pt>
                <c:pt idx="149">
                  <c:v>2.9899999999999949</c:v>
                </c:pt>
                <c:pt idx="150">
                  <c:v>3.9500000000000028</c:v>
                </c:pt>
                <c:pt idx="151">
                  <c:v>3.5100000000000051</c:v>
                </c:pt>
                <c:pt idx="152">
                  <c:v>1.8799999999999955</c:v>
                </c:pt>
                <c:pt idx="153">
                  <c:v>0.96999999999999886</c:v>
                </c:pt>
                <c:pt idx="154">
                  <c:v>0.73000000000000398</c:v>
                </c:pt>
                <c:pt idx="155">
                  <c:v>0.20999999999999375</c:v>
                </c:pt>
                <c:pt idx="156">
                  <c:v>0.34999999999999432</c:v>
                </c:pt>
                <c:pt idx="157">
                  <c:v>0.65999999999999659</c:v>
                </c:pt>
                <c:pt idx="158">
                  <c:v>-9.0000000000003411E-2</c:v>
                </c:pt>
                <c:pt idx="159">
                  <c:v>0.28000000000000114</c:v>
                </c:pt>
                <c:pt idx="160">
                  <c:v>0.87000000000000455</c:v>
                </c:pt>
                <c:pt idx="161">
                  <c:v>1</c:v>
                </c:pt>
                <c:pt idx="162">
                  <c:v>1.6500000000000057</c:v>
                </c:pt>
                <c:pt idx="163">
                  <c:v>2.1700000000000017</c:v>
                </c:pt>
                <c:pt idx="164">
                  <c:v>1.8499999999999943</c:v>
                </c:pt>
                <c:pt idx="165">
                  <c:v>1.8900000000000006</c:v>
                </c:pt>
                <c:pt idx="166">
                  <c:v>1.6099999999999994</c:v>
                </c:pt>
                <c:pt idx="167">
                  <c:v>1.3799999999999955</c:v>
                </c:pt>
                <c:pt idx="168">
                  <c:v>-0.81999999999999318</c:v>
                </c:pt>
                <c:pt idx="169">
                  <c:v>-2.8900000000000006</c:v>
                </c:pt>
                <c:pt idx="170">
                  <c:v>-1.8700000000000045</c:v>
                </c:pt>
                <c:pt idx="171">
                  <c:v>-0.5</c:v>
                </c:pt>
                <c:pt idx="172">
                  <c:v>1.5799999999999983</c:v>
                </c:pt>
                <c:pt idx="173">
                  <c:v>2.4399999999999977</c:v>
                </c:pt>
                <c:pt idx="174">
                  <c:v>1.6500000000000057</c:v>
                </c:pt>
                <c:pt idx="175">
                  <c:v>0.28000000000000114</c:v>
                </c:pt>
                <c:pt idx="176">
                  <c:v>-0.37000000000000455</c:v>
                </c:pt>
                <c:pt idx="177">
                  <c:v>-1.0400000000000063</c:v>
                </c:pt>
                <c:pt idx="178">
                  <c:v>-0.48000000000000398</c:v>
                </c:pt>
                <c:pt idx="179">
                  <c:v>0.28000000000000114</c:v>
                </c:pt>
                <c:pt idx="180">
                  <c:v>0.68000000000000682</c:v>
                </c:pt>
                <c:pt idx="181">
                  <c:v>0.59999999999999432</c:v>
                </c:pt>
                <c:pt idx="182">
                  <c:v>-0.40999999999999659</c:v>
                </c:pt>
                <c:pt idx="183">
                  <c:v>-1.6400000000000006</c:v>
                </c:pt>
                <c:pt idx="184">
                  <c:v>-2.2399999999999949</c:v>
                </c:pt>
                <c:pt idx="185">
                  <c:v>-2.5600000000000023</c:v>
                </c:pt>
                <c:pt idx="186">
                  <c:v>-2.2600000000000051</c:v>
                </c:pt>
                <c:pt idx="187">
                  <c:v>-2.4300000000000068</c:v>
                </c:pt>
                <c:pt idx="188">
                  <c:v>-1.5499999999999972</c:v>
                </c:pt>
                <c:pt idx="189">
                  <c:v>-0.39000000000000057</c:v>
                </c:pt>
                <c:pt idx="190">
                  <c:v>0.56000000000000227</c:v>
                </c:pt>
                <c:pt idx="191">
                  <c:v>0.68000000000000682</c:v>
                </c:pt>
                <c:pt idx="192">
                  <c:v>2.5</c:v>
                </c:pt>
                <c:pt idx="193">
                  <c:v>5.1400000000000006</c:v>
                </c:pt>
                <c:pt idx="194">
                  <c:v>6.4699999999999989</c:v>
                </c:pt>
                <c:pt idx="195">
                  <c:v>6.7199999999999989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C-4033-A623-68697E42F2F8}"/>
            </c:ext>
          </c:extLst>
        </c:ser>
        <c:ser>
          <c:idx val="0"/>
          <c:order val="3"/>
          <c:tx>
            <c:strRef>
              <c:f>'c3-35'!$B$14</c:f>
              <c:strCache>
                <c:ptCount val="1"/>
                <c:pt idx="0">
                  <c:v>Energy producer branches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'c3-35'!$A$15:$A$210</c:f>
              <c:numCache>
                <c:formatCode>m/d/yyyy</c:formatCode>
                <c:ptCount val="19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</c:numCache>
            </c:numRef>
          </c:cat>
          <c:val>
            <c:numRef>
              <c:f>'c3-35'!$B$15:$B$210</c:f>
              <c:numCache>
                <c:formatCode>0.00</c:formatCode>
                <c:ptCount val="196"/>
                <c:pt idx="0">
                  <c:v>20.489999999999995</c:v>
                </c:pt>
                <c:pt idx="1">
                  <c:v>18.670000000000002</c:v>
                </c:pt>
                <c:pt idx="2">
                  <c:v>16.700000000000003</c:v>
                </c:pt>
                <c:pt idx="3">
                  <c:v>16.810000000000002</c:v>
                </c:pt>
                <c:pt idx="4">
                  <c:v>16.28</c:v>
                </c:pt>
                <c:pt idx="5">
                  <c:v>15.569999999999993</c:v>
                </c:pt>
                <c:pt idx="6">
                  <c:v>12.719999999999999</c:v>
                </c:pt>
                <c:pt idx="7">
                  <c:v>11.879999999999995</c:v>
                </c:pt>
                <c:pt idx="8">
                  <c:v>10.540000000000006</c:v>
                </c:pt>
                <c:pt idx="9">
                  <c:v>7.7399999999999949</c:v>
                </c:pt>
                <c:pt idx="10">
                  <c:v>0.23999999999999488</c:v>
                </c:pt>
                <c:pt idx="11">
                  <c:v>0.89000000000000057</c:v>
                </c:pt>
                <c:pt idx="12">
                  <c:v>0.93999999999999773</c:v>
                </c:pt>
                <c:pt idx="13">
                  <c:v>1.6899999999999977</c:v>
                </c:pt>
                <c:pt idx="14">
                  <c:v>3.8700000000000045</c:v>
                </c:pt>
                <c:pt idx="15">
                  <c:v>5.9399999999999977</c:v>
                </c:pt>
                <c:pt idx="16">
                  <c:v>4.7999999999999972</c:v>
                </c:pt>
                <c:pt idx="17">
                  <c:v>3.730000000000004</c:v>
                </c:pt>
                <c:pt idx="18">
                  <c:v>3.5400000000000063</c:v>
                </c:pt>
                <c:pt idx="19">
                  <c:v>3.7399999999999949</c:v>
                </c:pt>
                <c:pt idx="20">
                  <c:v>4.7900000000000063</c:v>
                </c:pt>
                <c:pt idx="21">
                  <c:v>6.1500000000000057</c:v>
                </c:pt>
                <c:pt idx="22">
                  <c:v>4.9399999999999977</c:v>
                </c:pt>
                <c:pt idx="23">
                  <c:v>7.0699999999999932</c:v>
                </c:pt>
                <c:pt idx="24">
                  <c:v>7.1700000000000017</c:v>
                </c:pt>
                <c:pt idx="25">
                  <c:v>12.090000000000003</c:v>
                </c:pt>
                <c:pt idx="26">
                  <c:v>10.370000000000005</c:v>
                </c:pt>
                <c:pt idx="27">
                  <c:v>4.8400000000000034</c:v>
                </c:pt>
                <c:pt idx="28">
                  <c:v>3.480000000000004</c:v>
                </c:pt>
                <c:pt idx="29">
                  <c:v>7.8799999999999955</c:v>
                </c:pt>
                <c:pt idx="30">
                  <c:v>10.150000000000006</c:v>
                </c:pt>
                <c:pt idx="31">
                  <c:v>13.700000000000003</c:v>
                </c:pt>
                <c:pt idx="32">
                  <c:v>11.370000000000005</c:v>
                </c:pt>
                <c:pt idx="33">
                  <c:v>10.659999999999997</c:v>
                </c:pt>
                <c:pt idx="34">
                  <c:v>17.409999999999997</c:v>
                </c:pt>
                <c:pt idx="35">
                  <c:v>14.930000000000007</c:v>
                </c:pt>
                <c:pt idx="36">
                  <c:v>16.329999999999998</c:v>
                </c:pt>
                <c:pt idx="37">
                  <c:v>11.769999999999996</c:v>
                </c:pt>
                <c:pt idx="38">
                  <c:v>12.450000000000003</c:v>
                </c:pt>
                <c:pt idx="39">
                  <c:v>15.909999999999997</c:v>
                </c:pt>
                <c:pt idx="40">
                  <c:v>20.099999999999994</c:v>
                </c:pt>
                <c:pt idx="41">
                  <c:v>16.760000000000005</c:v>
                </c:pt>
                <c:pt idx="42">
                  <c:v>15.030000000000001</c:v>
                </c:pt>
                <c:pt idx="43">
                  <c:v>11.430000000000007</c:v>
                </c:pt>
                <c:pt idx="44">
                  <c:v>12.680000000000007</c:v>
                </c:pt>
                <c:pt idx="45">
                  <c:v>14.11</c:v>
                </c:pt>
                <c:pt idx="46">
                  <c:v>10.049999999999997</c:v>
                </c:pt>
                <c:pt idx="47">
                  <c:v>9.480000000000004</c:v>
                </c:pt>
                <c:pt idx="48">
                  <c:v>9.5799999999999983</c:v>
                </c:pt>
                <c:pt idx="49">
                  <c:v>11.689999999999998</c:v>
                </c:pt>
                <c:pt idx="50">
                  <c:v>12.409999999999997</c:v>
                </c:pt>
                <c:pt idx="51">
                  <c:v>13.730000000000004</c:v>
                </c:pt>
                <c:pt idx="52">
                  <c:v>11.549999999999997</c:v>
                </c:pt>
                <c:pt idx="53">
                  <c:v>12.209999999999994</c:v>
                </c:pt>
                <c:pt idx="54">
                  <c:v>12.310000000000002</c:v>
                </c:pt>
                <c:pt idx="55">
                  <c:v>13.900000000000006</c:v>
                </c:pt>
                <c:pt idx="56">
                  <c:v>14.670000000000002</c:v>
                </c:pt>
                <c:pt idx="57">
                  <c:v>14.099999999999994</c:v>
                </c:pt>
                <c:pt idx="58">
                  <c:v>16.730000000000004</c:v>
                </c:pt>
                <c:pt idx="59">
                  <c:v>19.340000000000003</c:v>
                </c:pt>
                <c:pt idx="60">
                  <c:v>18.47</c:v>
                </c:pt>
                <c:pt idx="61">
                  <c:v>16.060000000000002</c:v>
                </c:pt>
                <c:pt idx="62">
                  <c:v>15.189999999999998</c:v>
                </c:pt>
                <c:pt idx="63">
                  <c:v>15.129999999999995</c:v>
                </c:pt>
                <c:pt idx="64">
                  <c:v>16.269999999999996</c:v>
                </c:pt>
                <c:pt idx="65">
                  <c:v>16.079999999999998</c:v>
                </c:pt>
                <c:pt idx="66">
                  <c:v>16.670000000000002</c:v>
                </c:pt>
                <c:pt idx="67">
                  <c:v>22.760000000000005</c:v>
                </c:pt>
                <c:pt idx="68">
                  <c:v>22.33</c:v>
                </c:pt>
                <c:pt idx="69">
                  <c:v>19.950000000000003</c:v>
                </c:pt>
                <c:pt idx="70">
                  <c:v>16.939999999999998</c:v>
                </c:pt>
                <c:pt idx="71">
                  <c:v>15.920000000000002</c:v>
                </c:pt>
                <c:pt idx="72">
                  <c:v>13.709999999999994</c:v>
                </c:pt>
                <c:pt idx="73">
                  <c:v>13.86</c:v>
                </c:pt>
                <c:pt idx="74">
                  <c:v>14.049999999999997</c:v>
                </c:pt>
                <c:pt idx="75">
                  <c:v>12.969999999999999</c:v>
                </c:pt>
                <c:pt idx="76">
                  <c:v>12.530000000000001</c:v>
                </c:pt>
                <c:pt idx="77">
                  <c:v>12.349999999999994</c:v>
                </c:pt>
                <c:pt idx="78">
                  <c:v>10.900000000000006</c:v>
                </c:pt>
                <c:pt idx="79">
                  <c:v>3.0600000000000023</c:v>
                </c:pt>
                <c:pt idx="80">
                  <c:v>2.2800000000000011</c:v>
                </c:pt>
                <c:pt idx="81">
                  <c:v>4.3799999999999955</c:v>
                </c:pt>
                <c:pt idx="82">
                  <c:v>6.5100000000000051</c:v>
                </c:pt>
                <c:pt idx="83">
                  <c:v>7.3199999999999932</c:v>
                </c:pt>
                <c:pt idx="84">
                  <c:v>18.069999999999993</c:v>
                </c:pt>
                <c:pt idx="85">
                  <c:v>16.450000000000003</c:v>
                </c:pt>
                <c:pt idx="86">
                  <c:v>15.959999999999994</c:v>
                </c:pt>
                <c:pt idx="87">
                  <c:v>17.829999999999998</c:v>
                </c:pt>
                <c:pt idx="88">
                  <c:v>18.22</c:v>
                </c:pt>
                <c:pt idx="89">
                  <c:v>19.120000000000005</c:v>
                </c:pt>
                <c:pt idx="90">
                  <c:v>21.83</c:v>
                </c:pt>
                <c:pt idx="91">
                  <c:v>21.560000000000002</c:v>
                </c:pt>
                <c:pt idx="92">
                  <c:v>21.939999999999998</c:v>
                </c:pt>
                <c:pt idx="93">
                  <c:v>23.569999999999993</c:v>
                </c:pt>
                <c:pt idx="94">
                  <c:v>19.090000000000003</c:v>
                </c:pt>
                <c:pt idx="95">
                  <c:v>14.290000000000006</c:v>
                </c:pt>
                <c:pt idx="96">
                  <c:v>4.9699999999999989</c:v>
                </c:pt>
                <c:pt idx="97">
                  <c:v>8.8299999999999983</c:v>
                </c:pt>
                <c:pt idx="98">
                  <c:v>5.6800000000000068</c:v>
                </c:pt>
                <c:pt idx="99">
                  <c:v>2.2199999999999989</c:v>
                </c:pt>
                <c:pt idx="100">
                  <c:v>1.2900000000000063</c:v>
                </c:pt>
                <c:pt idx="101">
                  <c:v>2</c:v>
                </c:pt>
                <c:pt idx="102">
                  <c:v>-2.8599999999999994</c:v>
                </c:pt>
                <c:pt idx="103">
                  <c:v>-2.6800000000000068</c:v>
                </c:pt>
                <c:pt idx="104">
                  <c:v>-3.4099999999999966</c:v>
                </c:pt>
                <c:pt idx="105">
                  <c:v>-5.75</c:v>
                </c:pt>
                <c:pt idx="106">
                  <c:v>-2.3900000000000006</c:v>
                </c:pt>
                <c:pt idx="107">
                  <c:v>1.019999999999996</c:v>
                </c:pt>
                <c:pt idx="108">
                  <c:v>2.0699999999999932</c:v>
                </c:pt>
                <c:pt idx="109">
                  <c:v>-0.29000000000000625</c:v>
                </c:pt>
                <c:pt idx="110">
                  <c:v>2.7099999999999937</c:v>
                </c:pt>
                <c:pt idx="111">
                  <c:v>9.2099999999999937</c:v>
                </c:pt>
                <c:pt idx="112">
                  <c:v>15.260000000000005</c:v>
                </c:pt>
                <c:pt idx="113">
                  <c:v>14.409999999999997</c:v>
                </c:pt>
                <c:pt idx="114">
                  <c:v>16.010000000000005</c:v>
                </c:pt>
                <c:pt idx="115">
                  <c:v>16.319999999999993</c:v>
                </c:pt>
                <c:pt idx="116">
                  <c:v>14.799999999999997</c:v>
                </c:pt>
                <c:pt idx="117">
                  <c:v>14.629999999999995</c:v>
                </c:pt>
                <c:pt idx="118">
                  <c:v>15.120000000000005</c:v>
                </c:pt>
                <c:pt idx="119">
                  <c:v>14.909999999999997</c:v>
                </c:pt>
                <c:pt idx="120">
                  <c:v>12.310000000000002</c:v>
                </c:pt>
                <c:pt idx="121">
                  <c:v>11.760000000000005</c:v>
                </c:pt>
                <c:pt idx="122">
                  <c:v>10.400000000000006</c:v>
                </c:pt>
                <c:pt idx="123">
                  <c:v>7.0499999999999972</c:v>
                </c:pt>
                <c:pt idx="124">
                  <c:v>2.1899999999999977</c:v>
                </c:pt>
                <c:pt idx="125">
                  <c:v>-0.23000000000000398</c:v>
                </c:pt>
                <c:pt idx="126">
                  <c:v>2.9899999999999949</c:v>
                </c:pt>
                <c:pt idx="127">
                  <c:v>3.2399999999999949</c:v>
                </c:pt>
                <c:pt idx="128">
                  <c:v>7.5799999999999983</c:v>
                </c:pt>
                <c:pt idx="129">
                  <c:v>10.480000000000004</c:v>
                </c:pt>
                <c:pt idx="130">
                  <c:v>11.260000000000005</c:v>
                </c:pt>
                <c:pt idx="131">
                  <c:v>10.989999999999995</c:v>
                </c:pt>
                <c:pt idx="132">
                  <c:v>11.680000000000007</c:v>
                </c:pt>
                <c:pt idx="133">
                  <c:v>11.659999999999997</c:v>
                </c:pt>
                <c:pt idx="134">
                  <c:v>11.409999999999997</c:v>
                </c:pt>
                <c:pt idx="135">
                  <c:v>10.459999999999994</c:v>
                </c:pt>
                <c:pt idx="136">
                  <c:v>10.780000000000001</c:v>
                </c:pt>
                <c:pt idx="137">
                  <c:v>10.099999999999994</c:v>
                </c:pt>
                <c:pt idx="138">
                  <c:v>9.6299999999999955</c:v>
                </c:pt>
                <c:pt idx="139">
                  <c:v>8.75</c:v>
                </c:pt>
                <c:pt idx="140">
                  <c:v>5.6800000000000068</c:v>
                </c:pt>
                <c:pt idx="141">
                  <c:v>2.8799999999999955</c:v>
                </c:pt>
                <c:pt idx="142">
                  <c:v>-0.56000000000000227</c:v>
                </c:pt>
                <c:pt idx="143">
                  <c:v>-0.71999999999999886</c:v>
                </c:pt>
                <c:pt idx="144">
                  <c:v>-2.8400000000000034</c:v>
                </c:pt>
                <c:pt idx="145">
                  <c:v>-1.5100000000000051</c:v>
                </c:pt>
                <c:pt idx="146">
                  <c:v>-1.5799999999999983</c:v>
                </c:pt>
                <c:pt idx="147">
                  <c:v>-3.9399999999999977</c:v>
                </c:pt>
                <c:pt idx="148">
                  <c:v>-4.9599999999999937</c:v>
                </c:pt>
                <c:pt idx="149">
                  <c:v>-2.7600000000000051</c:v>
                </c:pt>
                <c:pt idx="150">
                  <c:v>-3.5400000000000063</c:v>
                </c:pt>
                <c:pt idx="151">
                  <c:v>-2.4000000000000057</c:v>
                </c:pt>
                <c:pt idx="152">
                  <c:v>-2.4300000000000068</c:v>
                </c:pt>
                <c:pt idx="153">
                  <c:v>-3.7900000000000063</c:v>
                </c:pt>
                <c:pt idx="154">
                  <c:v>-4.8299999999999983</c:v>
                </c:pt>
                <c:pt idx="155">
                  <c:v>-3.1299999999999955</c:v>
                </c:pt>
                <c:pt idx="156">
                  <c:v>-3.3900000000000006</c:v>
                </c:pt>
                <c:pt idx="157">
                  <c:v>-5.25</c:v>
                </c:pt>
                <c:pt idx="158">
                  <c:v>-5.6400000000000006</c:v>
                </c:pt>
                <c:pt idx="159">
                  <c:v>-4.3799999999999955</c:v>
                </c:pt>
                <c:pt idx="160">
                  <c:v>-5.4300000000000068</c:v>
                </c:pt>
                <c:pt idx="161">
                  <c:v>-5.4899999999999949</c:v>
                </c:pt>
                <c:pt idx="162">
                  <c:v>-6.2800000000000011</c:v>
                </c:pt>
                <c:pt idx="163">
                  <c:v>-7.1700000000000017</c:v>
                </c:pt>
                <c:pt idx="164">
                  <c:v>-6.1500000000000057</c:v>
                </c:pt>
                <c:pt idx="165">
                  <c:v>-4.9300000000000068</c:v>
                </c:pt>
                <c:pt idx="166">
                  <c:v>-4.1400000000000006</c:v>
                </c:pt>
                <c:pt idx="167">
                  <c:v>-6.5300000000000011</c:v>
                </c:pt>
                <c:pt idx="168">
                  <c:v>-8.6599999999999966</c:v>
                </c:pt>
                <c:pt idx="169">
                  <c:v>-7.8900000000000006</c:v>
                </c:pt>
                <c:pt idx="170">
                  <c:v>-5.7099999999999937</c:v>
                </c:pt>
                <c:pt idx="171">
                  <c:v>-6.8700000000000045</c:v>
                </c:pt>
                <c:pt idx="172">
                  <c:v>-3.5300000000000011</c:v>
                </c:pt>
                <c:pt idx="173">
                  <c:v>-3.5400000000000063</c:v>
                </c:pt>
                <c:pt idx="174">
                  <c:v>-4.6299999999999955</c:v>
                </c:pt>
                <c:pt idx="175">
                  <c:v>-6.7900000000000063</c:v>
                </c:pt>
                <c:pt idx="176">
                  <c:v>-7.5100000000000051</c:v>
                </c:pt>
                <c:pt idx="177">
                  <c:v>-7.7000000000000028</c:v>
                </c:pt>
                <c:pt idx="178">
                  <c:v>-6.5400000000000063</c:v>
                </c:pt>
                <c:pt idx="179">
                  <c:v>-6.269999999999996</c:v>
                </c:pt>
                <c:pt idx="180">
                  <c:v>-7.1400000000000006</c:v>
                </c:pt>
                <c:pt idx="181">
                  <c:v>-11.060000000000002</c:v>
                </c:pt>
                <c:pt idx="182">
                  <c:v>-11.170000000000002</c:v>
                </c:pt>
                <c:pt idx="183">
                  <c:v>-9.769999999999996</c:v>
                </c:pt>
                <c:pt idx="184">
                  <c:v>-9.61</c:v>
                </c:pt>
                <c:pt idx="185">
                  <c:v>-7.8900000000000006</c:v>
                </c:pt>
                <c:pt idx="186">
                  <c:v>-7.0600000000000023</c:v>
                </c:pt>
                <c:pt idx="187">
                  <c:v>-6.4399999999999977</c:v>
                </c:pt>
                <c:pt idx="188">
                  <c:v>-5.9200000000000017</c:v>
                </c:pt>
                <c:pt idx="189">
                  <c:v>-3.2099999999999937</c:v>
                </c:pt>
                <c:pt idx="190">
                  <c:v>-2.3400000000000034</c:v>
                </c:pt>
                <c:pt idx="191">
                  <c:v>0.73000000000000398</c:v>
                </c:pt>
                <c:pt idx="192">
                  <c:v>6.5699999999999932</c:v>
                </c:pt>
                <c:pt idx="193">
                  <c:v>10.310000000000002</c:v>
                </c:pt>
                <c:pt idx="194">
                  <c:v>8.3100000000000023</c:v>
                </c:pt>
                <c:pt idx="195">
                  <c:v>7.5300000000000011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C-4033-A623-68697E42F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1352"/>
        <c:axId val="533111744"/>
      </c:lineChart>
      <c:dateAx>
        <c:axId val="53311135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11744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33111744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086338652891727E-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11352"/>
        <c:crosses val="autoZero"/>
        <c:crossBetween val="midCat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414131715619957"/>
          <c:w val="1"/>
          <c:h val="0.2658586828438004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45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'c3-36'!$B$14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'c3-36'!$A$64:$A$212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'c3-36'!$B$64:$B$212</c:f>
              <c:numCache>
                <c:formatCode>0.0</c:formatCode>
                <c:ptCount val="149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1.3715421723468779</c:v>
                </c:pt>
                <c:pt idx="141">
                  <c:v>1.3865833576425928</c:v>
                </c:pt>
                <c:pt idx="142">
                  <c:v>1.4</c:v>
                </c:pt>
                <c:pt idx="143">
                  <c:v>1.6113555421769092</c:v>
                </c:pt>
                <c:pt idx="144">
                  <c:v>1.6326741977735111</c:v>
                </c:pt>
                <c:pt idx="145">
                  <c:v>1.8197495359250979</c:v>
                </c:pt>
                <c:pt idx="146">
                  <c:v>1.8807235131246216</c:v>
                </c:pt>
                <c:pt idx="147">
                  <c:v>1.8074205064419431</c:v>
                </c:pt>
                <c:pt idx="148">
                  <c:v>1.9863017990882099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'c3-36'!$C$14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'c3-36'!$A$64:$A$212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'c3-36'!$C$64:$C$212</c:f>
              <c:numCache>
                <c:formatCode>0.0</c:formatCode>
                <c:ptCount val="149"/>
                <c:pt idx="0">
                  <c:v>3.1518248145980294</c:v>
                </c:pt>
                <c:pt idx="1">
                  <c:v>3.1007143830982216</c:v>
                </c:pt>
                <c:pt idx="2">
                  <c:v>3.0804379623772746</c:v>
                </c:pt>
                <c:pt idx="3">
                  <c:v>2.8114743608248034</c:v>
                </c:pt>
                <c:pt idx="4">
                  <c:v>2.3818124667023426</c:v>
                </c:pt>
                <c:pt idx="5">
                  <c:v>2.1788737260323785</c:v>
                </c:pt>
                <c:pt idx="6">
                  <c:v>2.0060684964093838</c:v>
                </c:pt>
                <c:pt idx="7">
                  <c:v>2.0821261899960746</c:v>
                </c:pt>
                <c:pt idx="8">
                  <c:v>1.7731472493339737</c:v>
                </c:pt>
                <c:pt idx="9">
                  <c:v>1.7136184178405927</c:v>
                </c:pt>
                <c:pt idx="10">
                  <c:v>1.7156909520548851</c:v>
                </c:pt>
                <c:pt idx="11">
                  <c:v>1.5668174790606884</c:v>
                </c:pt>
                <c:pt idx="12">
                  <c:v>1.3454828975706192</c:v>
                </c:pt>
                <c:pt idx="13">
                  <c:v>1.2233197075011759</c:v>
                </c:pt>
                <c:pt idx="14">
                  <c:v>1.2020764680101195</c:v>
                </c:pt>
                <c:pt idx="15">
                  <c:v>1.1541415209812556</c:v>
                </c:pt>
                <c:pt idx="16">
                  <c:v>1.2879647305940267</c:v>
                </c:pt>
                <c:pt idx="17">
                  <c:v>1.4354901969548735</c:v>
                </c:pt>
                <c:pt idx="18">
                  <c:v>1.6332698940471744</c:v>
                </c:pt>
                <c:pt idx="19">
                  <c:v>1.9718414588130457</c:v>
                </c:pt>
                <c:pt idx="20">
                  <c:v>2.4444203990286582</c:v>
                </c:pt>
                <c:pt idx="21">
                  <c:v>2.7944296331021263</c:v>
                </c:pt>
                <c:pt idx="22">
                  <c:v>2.7873431972368365</c:v>
                </c:pt>
                <c:pt idx="23">
                  <c:v>3.0529501813588666</c:v>
                </c:pt>
                <c:pt idx="24">
                  <c:v>3.1035783402577124</c:v>
                </c:pt>
                <c:pt idx="25">
                  <c:v>3.3917566902560452</c:v>
                </c:pt>
                <c:pt idx="26">
                  <c:v>3.5686672754707871</c:v>
                </c:pt>
                <c:pt idx="27">
                  <c:v>3.4437863005130538</c:v>
                </c:pt>
                <c:pt idx="28">
                  <c:v>3.3840454243037783</c:v>
                </c:pt>
                <c:pt idx="29">
                  <c:v>3.4874382301095466</c:v>
                </c:pt>
                <c:pt idx="30">
                  <c:v>3.5712940324590647</c:v>
                </c:pt>
                <c:pt idx="31">
                  <c:v>3.313058738600887</c:v>
                </c:pt>
                <c:pt idx="32">
                  <c:v>3.1139508738717439</c:v>
                </c:pt>
                <c:pt idx="33">
                  <c:v>2.8228227093733977</c:v>
                </c:pt>
                <c:pt idx="34">
                  <c:v>2.7015772017924888</c:v>
                </c:pt>
                <c:pt idx="35">
                  <c:v>2.6602894093872322</c:v>
                </c:pt>
                <c:pt idx="36">
                  <c:v>2.7971663497005466</c:v>
                </c:pt>
                <c:pt idx="37">
                  <c:v>2.7379565995796042</c:v>
                </c:pt>
                <c:pt idx="38">
                  <c:v>2.9148986840011872</c:v>
                </c:pt>
                <c:pt idx="39">
                  <c:v>3.0738789211296478</c:v>
                </c:pt>
                <c:pt idx="40">
                  <c:v>3.2506669920799141</c:v>
                </c:pt>
                <c:pt idx="41">
                  <c:v>3.2374925499911313</c:v>
                </c:pt>
                <c:pt idx="42">
                  <c:v>3.22464455353267</c:v>
                </c:pt>
                <c:pt idx="43">
                  <c:v>3.1429526414633528</c:v>
                </c:pt>
                <c:pt idx="44">
                  <c:v>2.9792809236174804</c:v>
                </c:pt>
                <c:pt idx="45">
                  <c:v>3.0913458703431047</c:v>
                </c:pt>
                <c:pt idx="46">
                  <c:v>3.0733084845777796</c:v>
                </c:pt>
                <c:pt idx="47">
                  <c:v>3.09252090806946</c:v>
                </c:pt>
                <c:pt idx="48">
                  <c:v>2.7810597002332287</c:v>
                </c:pt>
                <c:pt idx="49">
                  <c:v>2.8636633253225057</c:v>
                </c:pt>
                <c:pt idx="50">
                  <c:v>2.6758520331695337</c:v>
                </c:pt>
                <c:pt idx="51">
                  <c:v>3.1230320618037979</c:v>
                </c:pt>
                <c:pt idx="52">
                  <c:v>3.1798578810243328</c:v>
                </c:pt>
                <c:pt idx="53">
                  <c:v>3.3310389397569935</c:v>
                </c:pt>
                <c:pt idx="54">
                  <c:v>3.3411571304265237</c:v>
                </c:pt>
                <c:pt idx="55">
                  <c:v>3.4664346742280685</c:v>
                </c:pt>
                <c:pt idx="56">
                  <c:v>3.4302362281132019</c:v>
                </c:pt>
                <c:pt idx="57">
                  <c:v>3.0918007039752382</c:v>
                </c:pt>
                <c:pt idx="58">
                  <c:v>3.1532764273170244</c:v>
                </c:pt>
                <c:pt idx="59">
                  <c:v>2.9812756443926105</c:v>
                </c:pt>
                <c:pt idx="60">
                  <c:v>2.9767947422218555</c:v>
                </c:pt>
                <c:pt idx="61">
                  <c:v>2.6914649974770981</c:v>
                </c:pt>
                <c:pt idx="62">
                  <c:v>2.5414181292127154</c:v>
                </c:pt>
                <c:pt idx="63">
                  <c:v>1.9369217666699541</c:v>
                </c:pt>
                <c:pt idx="64">
                  <c:v>1.4228103407630641</c:v>
                </c:pt>
                <c:pt idx="65">
                  <c:v>1.0006555691902435</c:v>
                </c:pt>
                <c:pt idx="66">
                  <c:v>0.9235699875250134</c:v>
                </c:pt>
                <c:pt idx="67">
                  <c:v>0.94663348258079338</c:v>
                </c:pt>
                <c:pt idx="68">
                  <c:v>0.91088639454920894</c:v>
                </c:pt>
                <c:pt idx="69">
                  <c:v>0.90071347890624054</c:v>
                </c:pt>
                <c:pt idx="70">
                  <c:v>0.77709680421942551</c:v>
                </c:pt>
                <c:pt idx="71">
                  <c:v>0.79141664477502616</c:v>
                </c:pt>
                <c:pt idx="72">
                  <c:v>0.5506446944543768</c:v>
                </c:pt>
                <c:pt idx="73">
                  <c:v>0.53167870739059708</c:v>
                </c:pt>
                <c:pt idx="74">
                  <c:v>0.63259677506223966</c:v>
                </c:pt>
                <c:pt idx="75">
                  <c:v>0.62702042008255887</c:v>
                </c:pt>
                <c:pt idx="76">
                  <c:v>0.8104804923189306</c:v>
                </c:pt>
                <c:pt idx="77">
                  <c:v>0.97593138507529886</c:v>
                </c:pt>
                <c:pt idx="78">
                  <c:v>1.0578163635539113</c:v>
                </c:pt>
                <c:pt idx="79">
                  <c:v>1.0778268150158965</c:v>
                </c:pt>
                <c:pt idx="80">
                  <c:v>1.1325683157048729</c:v>
                </c:pt>
                <c:pt idx="81">
                  <c:v>1.3793498239222686</c:v>
                </c:pt>
                <c:pt idx="82">
                  <c:v>1.4941480360192827</c:v>
                </c:pt>
                <c:pt idx="83">
                  <c:v>1.6481144028193171</c:v>
                </c:pt>
                <c:pt idx="84">
                  <c:v>1.9572702028928859</c:v>
                </c:pt>
                <c:pt idx="85">
                  <c:v>2.0818540908884131</c:v>
                </c:pt>
                <c:pt idx="86">
                  <c:v>2.1119257994181879</c:v>
                </c:pt>
                <c:pt idx="87">
                  <c:v>2.2360610988518772</c:v>
                </c:pt>
                <c:pt idx="88">
                  <c:v>2.1387883916437147</c:v>
                </c:pt>
                <c:pt idx="89">
                  <c:v>2.4394759044942731</c:v>
                </c:pt>
                <c:pt idx="90">
                  <c:v>2.3827516359019398</c:v>
                </c:pt>
                <c:pt idx="91">
                  <c:v>2.3319618965831381</c:v>
                </c:pt>
                <c:pt idx="92">
                  <c:v>2.2414312726729548</c:v>
                </c:pt>
                <c:pt idx="93">
                  <c:v>1.9305184559663076</c:v>
                </c:pt>
                <c:pt idx="94">
                  <c:v>2.1288315332451191</c:v>
                </c:pt>
                <c:pt idx="95">
                  <c:v>2.1278687960922866</c:v>
                </c:pt>
                <c:pt idx="96">
                  <c:v>1.6091127556785239</c:v>
                </c:pt>
                <c:pt idx="97">
                  <c:v>1.843162485500045</c:v>
                </c:pt>
                <c:pt idx="98">
                  <c:v>1.7448927926998437</c:v>
                </c:pt>
                <c:pt idx="99">
                  <c:v>1.6713544966957983</c:v>
                </c:pt>
                <c:pt idx="100">
                  <c:v>1.6237294240972062</c:v>
                </c:pt>
                <c:pt idx="101">
                  <c:v>1.4299286734903234</c:v>
                </c:pt>
                <c:pt idx="102">
                  <c:v>1.433356295013084</c:v>
                </c:pt>
                <c:pt idx="103">
                  <c:v>1.4380876719406501</c:v>
                </c:pt>
                <c:pt idx="104">
                  <c:v>1.5031615135708591</c:v>
                </c:pt>
                <c:pt idx="105">
                  <c:v>1.3579398940182159</c:v>
                </c:pt>
                <c:pt idx="106">
                  <c:v>1.4023853842539467</c:v>
                </c:pt>
                <c:pt idx="107">
                  <c:v>1.2428711241470722</c:v>
                </c:pt>
                <c:pt idx="108">
                  <c:v>1.8163615939783142</c:v>
                </c:pt>
                <c:pt idx="109">
                  <c:v>1.7159786155873036</c:v>
                </c:pt>
                <c:pt idx="110">
                  <c:v>1.5435482437899708</c:v>
                </c:pt>
                <c:pt idx="111">
                  <c:v>1.2785241643037892</c:v>
                </c:pt>
                <c:pt idx="112">
                  <c:v>1.4225076103589345</c:v>
                </c:pt>
                <c:pt idx="113">
                  <c:v>1.3714876153564148</c:v>
                </c:pt>
                <c:pt idx="114">
                  <c:v>1.468318567911453</c:v>
                </c:pt>
                <c:pt idx="115">
                  <c:v>1.6415437110915718</c:v>
                </c:pt>
                <c:pt idx="116">
                  <c:v>1.333498861786552</c:v>
                </c:pt>
                <c:pt idx="117">
                  <c:v>1.6961535549244218</c:v>
                </c:pt>
                <c:pt idx="118">
                  <c:v>1.5834502850580208</c:v>
                </c:pt>
                <c:pt idx="119">
                  <c:v>1.5734538759548258</c:v>
                </c:pt>
                <c:pt idx="120">
                  <c:v>1.4097183458111004</c:v>
                </c:pt>
                <c:pt idx="121">
                  <c:v>1.5846945210873997</c:v>
                </c:pt>
                <c:pt idx="122">
                  <c:v>1.5903445106832095</c:v>
                </c:pt>
                <c:pt idx="123">
                  <c:v>1.8449154413911089</c:v>
                </c:pt>
                <c:pt idx="124">
                  <c:v>1.9339383773598513</c:v>
                </c:pt>
                <c:pt idx="125">
                  <c:v>1.9045480364865881</c:v>
                </c:pt>
                <c:pt idx="126">
                  <c:v>1.8844816914519953</c:v>
                </c:pt>
                <c:pt idx="127">
                  <c:v>1.7228758709956367</c:v>
                </c:pt>
                <c:pt idx="128">
                  <c:v>1.8955745396257697</c:v>
                </c:pt>
                <c:pt idx="129">
                  <c:v>1.9307829900063354</c:v>
                </c:pt>
                <c:pt idx="130">
                  <c:v>1.7956812355390213</c:v>
                </c:pt>
                <c:pt idx="131">
                  <c:v>1.7405278228681027</c:v>
                </c:pt>
                <c:pt idx="132">
                  <c:v>1.8520369119409565</c:v>
                </c:pt>
                <c:pt idx="133">
                  <c:v>1.5708914060278403</c:v>
                </c:pt>
                <c:pt idx="134">
                  <c:v>1.5292208571133159</c:v>
                </c:pt>
                <c:pt idx="135">
                  <c:v>1.6841166449951714</c:v>
                </c:pt>
                <c:pt idx="136">
                  <c:v>1.4652234053847764</c:v>
                </c:pt>
                <c:pt idx="137">
                  <c:v>1.4617252882648302</c:v>
                </c:pt>
                <c:pt idx="138">
                  <c:v>1.501894932083033</c:v>
                </c:pt>
                <c:pt idx="139">
                  <c:v>1.3976723260274611</c:v>
                </c:pt>
                <c:pt idx="140">
                  <c:v>1.4619416192765584</c:v>
                </c:pt>
                <c:pt idx="141">
                  <c:v>1.4709048944202578</c:v>
                </c:pt>
                <c:pt idx="142">
                  <c:v>1.401894110454009</c:v>
                </c:pt>
                <c:pt idx="143">
                  <c:v>1.5702141496395825</c:v>
                </c:pt>
                <c:pt idx="144">
                  <c:v>1.4643413728806109</c:v>
                </c:pt>
                <c:pt idx="145">
                  <c:v>1.6378865387500952</c:v>
                </c:pt>
                <c:pt idx="146">
                  <c:v>1.5099076016872175</c:v>
                </c:pt>
                <c:pt idx="147">
                  <c:v>1.5232047170194107</c:v>
                </c:pt>
                <c:pt idx="148">
                  <c:v>1.581111553024698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'c3-36'!$D$14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'c3-36'!$A$64:$A$212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'c3-36'!$D$64:$D$212</c:f>
              <c:numCache>
                <c:formatCode>0.0</c:formatCode>
                <c:ptCount val="149"/>
                <c:pt idx="0">
                  <c:v>4.2816637433199105</c:v>
                </c:pt>
                <c:pt idx="1">
                  <c:v>3.7951133209745933</c:v>
                </c:pt>
                <c:pt idx="2">
                  <c:v>3.5805530097199778</c:v>
                </c:pt>
                <c:pt idx="3">
                  <c:v>3.5357642351853116</c:v>
                </c:pt>
                <c:pt idx="4">
                  <c:v>3.2242584831982271</c:v>
                </c:pt>
                <c:pt idx="5">
                  <c:v>3.0055867826318377</c:v>
                </c:pt>
                <c:pt idx="6">
                  <c:v>2.8622999262520921</c:v>
                </c:pt>
                <c:pt idx="7">
                  <c:v>2.7426813389787981</c:v>
                </c:pt>
                <c:pt idx="8">
                  <c:v>2.6102000497694888</c:v>
                </c:pt>
                <c:pt idx="9">
                  <c:v>2.5343409870452547</c:v>
                </c:pt>
                <c:pt idx="10">
                  <c:v>2.4500567932854977</c:v>
                </c:pt>
                <c:pt idx="11">
                  <c:v>2.3347168604982471</c:v>
                </c:pt>
                <c:pt idx="12">
                  <c:v>2.2676223641839357</c:v>
                </c:pt>
                <c:pt idx="13">
                  <c:v>2.0134902073706087</c:v>
                </c:pt>
                <c:pt idx="14">
                  <c:v>1.9989408756024432</c:v>
                </c:pt>
                <c:pt idx="15">
                  <c:v>1.8501133568660748</c:v>
                </c:pt>
                <c:pt idx="16">
                  <c:v>1.9169679884492865</c:v>
                </c:pt>
                <c:pt idx="17">
                  <c:v>2.0346798892653339</c:v>
                </c:pt>
                <c:pt idx="18">
                  <c:v>2.1599755647416146</c:v>
                </c:pt>
                <c:pt idx="19">
                  <c:v>2.6606647470246259</c:v>
                </c:pt>
                <c:pt idx="20">
                  <c:v>3.2705989857851705</c:v>
                </c:pt>
                <c:pt idx="21">
                  <c:v>3.6246722392339308</c:v>
                </c:pt>
                <c:pt idx="22">
                  <c:v>3.6112089705316635</c:v>
                </c:pt>
                <c:pt idx="23">
                  <c:v>3.9057794153757754</c:v>
                </c:pt>
                <c:pt idx="24">
                  <c:v>3.9016489194291637</c:v>
                </c:pt>
                <c:pt idx="25">
                  <c:v>4.1548733130225628</c:v>
                </c:pt>
                <c:pt idx="26">
                  <c:v>4.2841610593332433</c:v>
                </c:pt>
                <c:pt idx="27">
                  <c:v>4.352088641513177</c:v>
                </c:pt>
                <c:pt idx="28">
                  <c:v>4.3459627577523037</c:v>
                </c:pt>
                <c:pt idx="29">
                  <c:v>4.5381738751463416</c:v>
                </c:pt>
                <c:pt idx="30">
                  <c:v>4.6644723721796595</c:v>
                </c:pt>
                <c:pt idx="31">
                  <c:v>4.4290879799276439</c:v>
                </c:pt>
                <c:pt idx="32">
                  <c:v>3.8653183243538791</c:v>
                </c:pt>
                <c:pt idx="33">
                  <c:v>3.5640518660158875</c:v>
                </c:pt>
                <c:pt idx="34">
                  <c:v>3.547564031645976</c:v>
                </c:pt>
                <c:pt idx="35">
                  <c:v>3.4166804709015821</c:v>
                </c:pt>
                <c:pt idx="36">
                  <c:v>3.5072824496315178</c:v>
                </c:pt>
                <c:pt idx="37">
                  <c:v>3.6243770059138427</c:v>
                </c:pt>
                <c:pt idx="38">
                  <c:v>3.6667688412567685</c:v>
                </c:pt>
                <c:pt idx="39">
                  <c:v>3.671926898326987</c:v>
                </c:pt>
                <c:pt idx="40">
                  <c:v>3.8011791911193598</c:v>
                </c:pt>
                <c:pt idx="41">
                  <c:v>3.7342158007094923</c:v>
                </c:pt>
                <c:pt idx="42">
                  <c:v>3.5657690432240514</c:v>
                </c:pt>
                <c:pt idx="43">
                  <c:v>3.5084292981667886</c:v>
                </c:pt>
                <c:pt idx="44">
                  <c:v>3.3647340992397403</c:v>
                </c:pt>
                <c:pt idx="45">
                  <c:v>3.4483563623468143</c:v>
                </c:pt>
                <c:pt idx="46">
                  <c:v>3.5535457260027101</c:v>
                </c:pt>
                <c:pt idx="47">
                  <c:v>3.5640405871427845</c:v>
                </c:pt>
                <c:pt idx="48">
                  <c:v>3.3654886148619028</c:v>
                </c:pt>
                <c:pt idx="49">
                  <c:v>3.3181817616684555</c:v>
                </c:pt>
                <c:pt idx="50">
                  <c:v>3.0613426554496783</c:v>
                </c:pt>
                <c:pt idx="51">
                  <c:v>3.3584307704718412</c:v>
                </c:pt>
                <c:pt idx="52">
                  <c:v>3.463669200502423</c:v>
                </c:pt>
                <c:pt idx="53">
                  <c:v>3.4654490768878645</c:v>
                </c:pt>
                <c:pt idx="54">
                  <c:v>3.4777781250035105</c:v>
                </c:pt>
                <c:pt idx="55">
                  <c:v>3.5364371402679211</c:v>
                </c:pt>
                <c:pt idx="56">
                  <c:v>3.8310881586986198</c:v>
                </c:pt>
                <c:pt idx="57">
                  <c:v>3.6036657114085529</c:v>
                </c:pt>
                <c:pt idx="58">
                  <c:v>3.3418172485327347</c:v>
                </c:pt>
                <c:pt idx="59">
                  <c:v>3.1923925439427023</c:v>
                </c:pt>
                <c:pt idx="60">
                  <c:v>3.0074053919334744</c:v>
                </c:pt>
                <c:pt idx="61">
                  <c:v>2.6812285011200885</c:v>
                </c:pt>
                <c:pt idx="62">
                  <c:v>2.543380809569129</c:v>
                </c:pt>
                <c:pt idx="63">
                  <c:v>2.0575987010996926</c:v>
                </c:pt>
                <c:pt idx="64">
                  <c:v>1.649937702155384</c:v>
                </c:pt>
                <c:pt idx="65">
                  <c:v>1.4189818330974759</c:v>
                </c:pt>
                <c:pt idx="66">
                  <c:v>1.3952577759523308</c:v>
                </c:pt>
                <c:pt idx="67">
                  <c:v>1.1953802911630191</c:v>
                </c:pt>
                <c:pt idx="68">
                  <c:v>0.94230859339279505</c:v>
                </c:pt>
                <c:pt idx="69">
                  <c:v>1.0484966336168355</c:v>
                </c:pt>
                <c:pt idx="70">
                  <c:v>1.1902830424474189</c:v>
                </c:pt>
                <c:pt idx="71">
                  <c:v>1.3757058951026693</c:v>
                </c:pt>
                <c:pt idx="72">
                  <c:v>1.0917777079955044</c:v>
                </c:pt>
                <c:pt idx="73">
                  <c:v>1.1978536174498373</c:v>
                </c:pt>
                <c:pt idx="74">
                  <c:v>1.3497595348199951</c:v>
                </c:pt>
                <c:pt idx="75">
                  <c:v>1.4118132999940514</c:v>
                </c:pt>
                <c:pt idx="76">
                  <c:v>1.5709617103085947</c:v>
                </c:pt>
                <c:pt idx="77">
                  <c:v>1.6269913380577492</c:v>
                </c:pt>
                <c:pt idx="78">
                  <c:v>1.6024728035203282</c:v>
                </c:pt>
                <c:pt idx="79">
                  <c:v>1.562661345655286</c:v>
                </c:pt>
                <c:pt idx="80">
                  <c:v>1.6396184428518126</c:v>
                </c:pt>
                <c:pt idx="81">
                  <c:v>1.7294470529204204</c:v>
                </c:pt>
                <c:pt idx="82">
                  <c:v>1.8412989402200282</c:v>
                </c:pt>
                <c:pt idx="83">
                  <c:v>1.925910105591953</c:v>
                </c:pt>
                <c:pt idx="84">
                  <c:v>2.3898421602399793</c:v>
                </c:pt>
                <c:pt idx="85">
                  <c:v>2.363197791028</c:v>
                </c:pt>
                <c:pt idx="86">
                  <c:v>2.322184061363842</c:v>
                </c:pt>
                <c:pt idx="87">
                  <c:v>2.3471067387660156</c:v>
                </c:pt>
                <c:pt idx="88">
                  <c:v>2.2870841286692638</c:v>
                </c:pt>
                <c:pt idx="89">
                  <c:v>2.4757527605642906</c:v>
                </c:pt>
                <c:pt idx="90">
                  <c:v>2.4273471902380237</c:v>
                </c:pt>
                <c:pt idx="91">
                  <c:v>2.501829876475739</c:v>
                </c:pt>
                <c:pt idx="92">
                  <c:v>2.4658338316918815</c:v>
                </c:pt>
                <c:pt idx="93">
                  <c:v>2.3261509924323889</c:v>
                </c:pt>
                <c:pt idx="94">
                  <c:v>2.235637448207072</c:v>
                </c:pt>
                <c:pt idx="95">
                  <c:v>1.9743946714599474</c:v>
                </c:pt>
                <c:pt idx="96">
                  <c:v>1.4581363507805634</c:v>
                </c:pt>
                <c:pt idx="97">
                  <c:v>1.6486424907485429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1.5797138042476178</c:v>
                </c:pt>
                <c:pt idx="101">
                  <c:v>1.3471642622820355</c:v>
                </c:pt>
                <c:pt idx="102">
                  <c:v>1.2273440051934585</c:v>
                </c:pt>
                <c:pt idx="103">
                  <c:v>1.0943986803020351</c:v>
                </c:pt>
                <c:pt idx="104">
                  <c:v>1.5275079824876627</c:v>
                </c:pt>
                <c:pt idx="105">
                  <c:v>1.4651276908959545</c:v>
                </c:pt>
                <c:pt idx="106">
                  <c:v>1.5687263157409035</c:v>
                </c:pt>
                <c:pt idx="107">
                  <c:v>1.5019924587771953</c:v>
                </c:pt>
                <c:pt idx="108">
                  <c:v>1.9225131897395045</c:v>
                </c:pt>
                <c:pt idx="109">
                  <c:v>1.6515561223699962</c:v>
                </c:pt>
                <c:pt idx="110">
                  <c:v>1.5996982509815183</c:v>
                </c:pt>
                <c:pt idx="111">
                  <c:v>1.4061739085346545</c:v>
                </c:pt>
                <c:pt idx="112">
                  <c:v>1.3965599911147422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2.1425217277685817</c:v>
                </c:pt>
                <c:pt idx="118">
                  <c:v>2.0651520223766937</c:v>
                </c:pt>
                <c:pt idx="119">
                  <c:v>2.1624341884697031</c:v>
                </c:pt>
                <c:pt idx="120">
                  <c:v>1.876561971152384</c:v>
                </c:pt>
                <c:pt idx="121">
                  <c:v>2.0790128142940745</c:v>
                </c:pt>
                <c:pt idx="122">
                  <c:v>2.0996283559446454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2.1281983491324326</c:v>
                </c:pt>
                <c:pt idx="127">
                  <c:v>2.1944135968149396</c:v>
                </c:pt>
                <c:pt idx="128">
                  <c:v>1.9573919035305209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1.8466090031909346</c:v>
                </c:pt>
                <c:pt idx="134">
                  <c:v>1.727757844038365</c:v>
                </c:pt>
                <c:pt idx="135">
                  <c:v>1.7719263528701958</c:v>
                </c:pt>
                <c:pt idx="136">
                  <c:v>1.7274119175435914</c:v>
                </c:pt>
                <c:pt idx="137">
                  <c:v>1.738106180675743</c:v>
                </c:pt>
                <c:pt idx="138">
                  <c:v>1.7945213165563132</c:v>
                </c:pt>
                <c:pt idx="139">
                  <c:v>1.7572799329297624</c:v>
                </c:pt>
                <c:pt idx="140">
                  <c:v>1.8928062003114263</c:v>
                </c:pt>
                <c:pt idx="141">
                  <c:v>1.7843838654233224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1.7555317587859065</c:v>
                </c:pt>
                <c:pt idx="145">
                  <c:v>1.9288968928294707</c:v>
                </c:pt>
                <c:pt idx="146">
                  <c:v>1.9682275477199482</c:v>
                </c:pt>
                <c:pt idx="147">
                  <c:v>1.8537662323174828</c:v>
                </c:pt>
                <c:pt idx="148">
                  <c:v>2.0177426878751135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ser>
          <c:idx val="3"/>
          <c:order val="3"/>
          <c:tx>
            <c:strRef>
              <c:f>'c3-36'!$E$14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'c3-36'!$A$64:$A$212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'c3-36'!$E$64:$E$212</c:f>
              <c:numCache>
                <c:formatCode>0.0</c:formatCode>
                <c:ptCount val="149"/>
                <c:pt idx="0">
                  <c:v>4.0489958840393081</c:v>
                </c:pt>
                <c:pt idx="1">
                  <c:v>3.1887323408165136</c:v>
                </c:pt>
                <c:pt idx="2">
                  <c:v>3.4470059715754342</c:v>
                </c:pt>
                <c:pt idx="3">
                  <c:v>3.9255778908801275</c:v>
                </c:pt>
                <c:pt idx="4">
                  <c:v>3.5449419013556582</c:v>
                </c:pt>
                <c:pt idx="5">
                  <c:v>3.7941360560775239</c:v>
                </c:pt>
                <c:pt idx="6">
                  <c:v>3.7130403761085784</c:v>
                </c:pt>
                <c:pt idx="7">
                  <c:v>3.5469314880402836</c:v>
                </c:pt>
                <c:pt idx="8">
                  <c:v>3.659320249732545</c:v>
                </c:pt>
                <c:pt idx="9">
                  <c:v>3.2062917298591787</c:v>
                </c:pt>
                <c:pt idx="10">
                  <c:v>3.3195740703164667</c:v>
                </c:pt>
                <c:pt idx="11">
                  <c:v>3.3322283480304193</c:v>
                </c:pt>
                <c:pt idx="12">
                  <c:v>2.7094081158874017</c:v>
                </c:pt>
                <c:pt idx="13">
                  <c:v>2.5146355803342679</c:v>
                </c:pt>
                <c:pt idx="14">
                  <c:v>2.324684797093779</c:v>
                </c:pt>
                <c:pt idx="15">
                  <c:v>2.2887820944812676</c:v>
                </c:pt>
                <c:pt idx="16">
                  <c:v>2.7609178787970201</c:v>
                </c:pt>
                <c:pt idx="17">
                  <c:v>2.7424389155628504</c:v>
                </c:pt>
                <c:pt idx="18">
                  <c:v>3.0058660037970641</c:v>
                </c:pt>
                <c:pt idx="19">
                  <c:v>3.4978476913691159</c:v>
                </c:pt>
                <c:pt idx="20">
                  <c:v>5.8563391191182479</c:v>
                </c:pt>
                <c:pt idx="21">
                  <c:v>6.3342031440000834</c:v>
                </c:pt>
                <c:pt idx="22">
                  <c:v>6.3658721016305542</c:v>
                </c:pt>
                <c:pt idx="23">
                  <c:v>6.5412036334441481</c:v>
                </c:pt>
                <c:pt idx="24">
                  <c:v>7.75494309783471</c:v>
                </c:pt>
                <c:pt idx="25">
                  <c:v>8.8255638653679913</c:v>
                </c:pt>
                <c:pt idx="26">
                  <c:v>9.0486518100241664</c:v>
                </c:pt>
                <c:pt idx="27">
                  <c:v>8.7574211104435307</c:v>
                </c:pt>
                <c:pt idx="28">
                  <c:v>8.4756734285492019</c:v>
                </c:pt>
                <c:pt idx="29">
                  <c:v>8.5817997113106337</c:v>
                </c:pt>
                <c:pt idx="30">
                  <c:v>8.3741348754001521</c:v>
                </c:pt>
                <c:pt idx="31">
                  <c:v>8.3056544578107516</c:v>
                </c:pt>
                <c:pt idx="32">
                  <c:v>6.3892144470278689</c:v>
                </c:pt>
                <c:pt idx="33">
                  <c:v>6.7366934126147582</c:v>
                </c:pt>
                <c:pt idx="34">
                  <c:v>7.1459864025803732</c:v>
                </c:pt>
                <c:pt idx="35">
                  <c:v>7.3788000630531814</c:v>
                </c:pt>
                <c:pt idx="36">
                  <c:v>7.077264170191766</c:v>
                </c:pt>
                <c:pt idx="37">
                  <c:v>6.9208133046367637</c:v>
                </c:pt>
                <c:pt idx="38">
                  <c:v>6.7312565385921674</c:v>
                </c:pt>
                <c:pt idx="39">
                  <c:v>6.628586949746218</c:v>
                </c:pt>
                <c:pt idx="40">
                  <c:v>6.9454825052904123</c:v>
                </c:pt>
                <c:pt idx="41">
                  <c:v>6.6806700557778598</c:v>
                </c:pt>
                <c:pt idx="42">
                  <c:v>6.7179223046579972</c:v>
                </c:pt>
                <c:pt idx="43">
                  <c:v>6.4753374560739596</c:v>
                </c:pt>
                <c:pt idx="44">
                  <c:v>5.7440495775223477</c:v>
                </c:pt>
                <c:pt idx="45">
                  <c:v>5.106267212616844</c:v>
                </c:pt>
                <c:pt idx="46">
                  <c:v>4.2270138895996068</c:v>
                </c:pt>
                <c:pt idx="47">
                  <c:v>3.5010894864965891</c:v>
                </c:pt>
                <c:pt idx="48">
                  <c:v>3.1363152232348313</c:v>
                </c:pt>
                <c:pt idx="49">
                  <c:v>3.024635917936358</c:v>
                </c:pt>
                <c:pt idx="50">
                  <c:v>2.9031798713184287</c:v>
                </c:pt>
                <c:pt idx="51">
                  <c:v>3.3741889676487613</c:v>
                </c:pt>
                <c:pt idx="52">
                  <c:v>3.7694514445157035</c:v>
                </c:pt>
                <c:pt idx="53">
                  <c:v>3.7107935903404998</c:v>
                </c:pt>
                <c:pt idx="54">
                  <c:v>5.0516981453803789</c:v>
                </c:pt>
                <c:pt idx="55">
                  <c:v>5.0202612175540562</c:v>
                </c:pt>
                <c:pt idx="56">
                  <c:v>4.9060171623290127</c:v>
                </c:pt>
                <c:pt idx="57">
                  <c:v>4.7089063291321009</c:v>
                </c:pt>
                <c:pt idx="58">
                  <c:v>5.2310274434468118</c:v>
                </c:pt>
                <c:pt idx="59">
                  <c:v>5.5599380874139515</c:v>
                </c:pt>
                <c:pt idx="60">
                  <c:v>6.4122502290301808</c:v>
                </c:pt>
                <c:pt idx="61">
                  <c:v>5.7359618238121302</c:v>
                </c:pt>
                <c:pt idx="62">
                  <c:v>5.9474376579944366</c:v>
                </c:pt>
                <c:pt idx="63">
                  <c:v>5.6429994151366181</c:v>
                </c:pt>
                <c:pt idx="64">
                  <c:v>5.0740204640259856</c:v>
                </c:pt>
                <c:pt idx="65">
                  <c:v>5.2646005600832657</c:v>
                </c:pt>
                <c:pt idx="66">
                  <c:v>3.9846532373990051</c:v>
                </c:pt>
                <c:pt idx="67">
                  <c:v>3.695508231842215</c:v>
                </c:pt>
                <c:pt idx="68">
                  <c:v>3.7585256282945512</c:v>
                </c:pt>
                <c:pt idx="69">
                  <c:v>4.177573217431596</c:v>
                </c:pt>
                <c:pt idx="70">
                  <c:v>4.1867045527419045</c:v>
                </c:pt>
                <c:pt idx="71">
                  <c:v>4.6729278169541644</c:v>
                </c:pt>
                <c:pt idx="72">
                  <c:v>3.9713824126705655</c:v>
                </c:pt>
                <c:pt idx="73">
                  <c:v>4.0638190189564938</c:v>
                </c:pt>
                <c:pt idx="74">
                  <c:v>4.5370915566941283</c:v>
                </c:pt>
                <c:pt idx="75">
                  <c:v>4.6682822824787973</c:v>
                </c:pt>
                <c:pt idx="76">
                  <c:v>3.9477397861280794</c:v>
                </c:pt>
                <c:pt idx="77">
                  <c:v>3.4723013613180198</c:v>
                </c:pt>
                <c:pt idx="78">
                  <c:v>3.0920882273835604</c:v>
                </c:pt>
                <c:pt idx="79">
                  <c:v>3.5772730514191942</c:v>
                </c:pt>
                <c:pt idx="80">
                  <c:v>3.5745954581961392</c:v>
                </c:pt>
                <c:pt idx="81">
                  <c:v>3.865093641699513</c:v>
                </c:pt>
                <c:pt idx="82">
                  <c:v>4.262745250351152</c:v>
                </c:pt>
                <c:pt idx="83">
                  <c:v>4.0712968450605347</c:v>
                </c:pt>
                <c:pt idx="84">
                  <c:v>5.4391813262983479</c:v>
                </c:pt>
                <c:pt idx="85">
                  <c:v>5.8917248388257404</c:v>
                </c:pt>
                <c:pt idx="86">
                  <c:v>5.5386549820153119</c:v>
                </c:pt>
                <c:pt idx="87">
                  <c:v>5.6959295128268472</c:v>
                </c:pt>
                <c:pt idx="88">
                  <c:v>5.2747119439960022</c:v>
                </c:pt>
                <c:pt idx="89">
                  <c:v>5.5916548863595317</c:v>
                </c:pt>
                <c:pt idx="90">
                  <c:v>5.7778584599969429</c:v>
                </c:pt>
                <c:pt idx="91">
                  <c:v>6.0402597279291426</c:v>
                </c:pt>
                <c:pt idx="92">
                  <c:v>6.5940306892332323</c:v>
                </c:pt>
                <c:pt idx="93">
                  <c:v>6.0030045837908164</c:v>
                </c:pt>
                <c:pt idx="94">
                  <c:v>5.2137375152013998</c:v>
                </c:pt>
                <c:pt idx="95">
                  <c:v>4.9956519390938148</c:v>
                </c:pt>
                <c:pt idx="96">
                  <c:v>3.7169918492455434</c:v>
                </c:pt>
                <c:pt idx="97">
                  <c:v>2.7804965967721529</c:v>
                </c:pt>
                <c:pt idx="98">
                  <c:v>2.2255184719153887</c:v>
                </c:pt>
                <c:pt idx="99">
                  <c:v>1.6883769546178318</c:v>
                </c:pt>
                <c:pt idx="100">
                  <c:v>1.7561482773410964</c:v>
                </c:pt>
                <c:pt idx="101">
                  <c:v>1.9225695100685947</c:v>
                </c:pt>
                <c:pt idx="102">
                  <c:v>1.7545255250372316</c:v>
                </c:pt>
                <c:pt idx="103">
                  <c:v>1.3433066077866096</c:v>
                </c:pt>
                <c:pt idx="104">
                  <c:v>1.3710606097958378</c:v>
                </c:pt>
                <c:pt idx="105">
                  <c:v>0.91132193042522402</c:v>
                </c:pt>
                <c:pt idx="106">
                  <c:v>0.91593030816623511</c:v>
                </c:pt>
                <c:pt idx="107">
                  <c:v>0.42506276944782595</c:v>
                </c:pt>
                <c:pt idx="108">
                  <c:v>-5.0566179730937577E-2</c:v>
                </c:pt>
                <c:pt idx="109">
                  <c:v>0.10315388802861758</c:v>
                </c:pt>
                <c:pt idx="110">
                  <c:v>7.7117957443761931E-2</c:v>
                </c:pt>
                <c:pt idx="111">
                  <c:v>-0.10112053183840564</c:v>
                </c:pt>
                <c:pt idx="112">
                  <c:v>-0.13972419613030862</c:v>
                </c:pt>
                <c:pt idx="113">
                  <c:v>-0.27135074950684901</c:v>
                </c:pt>
                <c:pt idx="114">
                  <c:v>0.12891311550566886</c:v>
                </c:pt>
                <c:pt idx="115">
                  <c:v>0.16648534646723778</c:v>
                </c:pt>
                <c:pt idx="116">
                  <c:v>-0.47979891434398736</c:v>
                </c:pt>
                <c:pt idx="117">
                  <c:v>-0.4167384315528655</c:v>
                </c:pt>
                <c:pt idx="118">
                  <c:v>-0.70627368823922287</c:v>
                </c:pt>
                <c:pt idx="119">
                  <c:v>-0.93734918156704872</c:v>
                </c:pt>
                <c:pt idx="120">
                  <c:v>-1.4520603424974521</c:v>
                </c:pt>
                <c:pt idx="121">
                  <c:v>-1.0488349707626687</c:v>
                </c:pt>
                <c:pt idx="122">
                  <c:v>-0.63973849038276853</c:v>
                </c:pt>
                <c:pt idx="123">
                  <c:v>-0.36492705616059107</c:v>
                </c:pt>
                <c:pt idx="124">
                  <c:v>0.53094439816412375</c:v>
                </c:pt>
                <c:pt idx="125">
                  <c:v>0.58880418406024315</c:v>
                </c:pt>
                <c:pt idx="126">
                  <c:v>0.39643705887064673</c:v>
                </c:pt>
                <c:pt idx="127">
                  <c:v>9.682196739380089E-3</c:v>
                </c:pt>
                <c:pt idx="128">
                  <c:v>-0.39714782670607907</c:v>
                </c:pt>
                <c:pt idx="129">
                  <c:v>0.10120404248186166</c:v>
                </c:pt>
                <c:pt idx="130">
                  <c:v>0.50240414698037306</c:v>
                </c:pt>
                <c:pt idx="131">
                  <c:v>0.86895746329112011</c:v>
                </c:pt>
                <c:pt idx="132">
                  <c:v>0.91801181167456836</c:v>
                </c:pt>
                <c:pt idx="133">
                  <c:v>0.27879615938888325</c:v>
                </c:pt>
                <c:pt idx="134">
                  <c:v>-0.22974665061408217</c:v>
                </c:pt>
                <c:pt idx="135">
                  <c:v>0.22185466263680009</c:v>
                </c:pt>
                <c:pt idx="136">
                  <c:v>-0.21084181761414911</c:v>
                </c:pt>
                <c:pt idx="137">
                  <c:v>-0.16736437844816487</c:v>
                </c:pt>
                <c:pt idx="138">
                  <c:v>-0.32791045093171212</c:v>
                </c:pt>
                <c:pt idx="139">
                  <c:v>-0.13734051526452795</c:v>
                </c:pt>
                <c:pt idx="140">
                  <c:v>0.62207004539411059</c:v>
                </c:pt>
                <c:pt idx="141">
                  <c:v>1.0114475450584735</c:v>
                </c:pt>
                <c:pt idx="142">
                  <c:v>1.1000000000000001</c:v>
                </c:pt>
                <c:pt idx="143">
                  <c:v>1.8</c:v>
                </c:pt>
                <c:pt idx="144">
                  <c:v>2.329818726836848</c:v>
                </c:pt>
                <c:pt idx="145">
                  <c:v>2.9</c:v>
                </c:pt>
                <c:pt idx="146">
                  <c:v>2.6919669648024467</c:v>
                </c:pt>
                <c:pt idx="147">
                  <c:v>2.2317628725406706</c:v>
                </c:pt>
                <c:pt idx="148">
                  <c:v>2.0926640589393912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2528"/>
        <c:axId val="533112920"/>
      </c:lineChart>
      <c:dateAx>
        <c:axId val="5331125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3112920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3112920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crossAx val="533112528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377253087766772"/>
          <c:w val="1"/>
          <c:h val="0.2362274691223323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79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'c3-36'!$B$15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'c3-36'!$A$64:$A$212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'c3-36'!$B$64:$B$212</c:f>
              <c:numCache>
                <c:formatCode>0.0</c:formatCode>
                <c:ptCount val="149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1.3715421723468779</c:v>
                </c:pt>
                <c:pt idx="141">
                  <c:v>1.3865833576425928</c:v>
                </c:pt>
                <c:pt idx="142">
                  <c:v>1.4</c:v>
                </c:pt>
                <c:pt idx="143">
                  <c:v>1.6113555421769092</c:v>
                </c:pt>
                <c:pt idx="144">
                  <c:v>1.6326741977735111</c:v>
                </c:pt>
                <c:pt idx="145">
                  <c:v>1.8197495359250979</c:v>
                </c:pt>
                <c:pt idx="146">
                  <c:v>1.8807235131246216</c:v>
                </c:pt>
                <c:pt idx="147">
                  <c:v>1.8074205064419431</c:v>
                </c:pt>
                <c:pt idx="148">
                  <c:v>1.9863017990882099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'c3-36'!$C$15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'c3-36'!$A$64:$A$212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'c3-36'!$C$64:$C$212</c:f>
              <c:numCache>
                <c:formatCode>0.0</c:formatCode>
                <c:ptCount val="149"/>
                <c:pt idx="0">
                  <c:v>3.1518248145980294</c:v>
                </c:pt>
                <c:pt idx="1">
                  <c:v>3.1007143830982216</c:v>
                </c:pt>
                <c:pt idx="2">
                  <c:v>3.0804379623772746</c:v>
                </c:pt>
                <c:pt idx="3">
                  <c:v>2.8114743608248034</c:v>
                </c:pt>
                <c:pt idx="4">
                  <c:v>2.3818124667023426</c:v>
                </c:pt>
                <c:pt idx="5">
                  <c:v>2.1788737260323785</c:v>
                </c:pt>
                <c:pt idx="6">
                  <c:v>2.0060684964093838</c:v>
                </c:pt>
                <c:pt idx="7">
                  <c:v>2.0821261899960746</c:v>
                </c:pt>
                <c:pt idx="8">
                  <c:v>1.7731472493339737</c:v>
                </c:pt>
                <c:pt idx="9">
                  <c:v>1.7136184178405927</c:v>
                </c:pt>
                <c:pt idx="10">
                  <c:v>1.7156909520548851</c:v>
                </c:pt>
                <c:pt idx="11">
                  <c:v>1.5668174790606884</c:v>
                </c:pt>
                <c:pt idx="12">
                  <c:v>1.3454828975706192</c:v>
                </c:pt>
                <c:pt idx="13">
                  <c:v>1.2233197075011759</c:v>
                </c:pt>
                <c:pt idx="14">
                  <c:v>1.2020764680101195</c:v>
                </c:pt>
                <c:pt idx="15">
                  <c:v>1.1541415209812556</c:v>
                </c:pt>
                <c:pt idx="16">
                  <c:v>1.2879647305940267</c:v>
                </c:pt>
                <c:pt idx="17">
                  <c:v>1.4354901969548735</c:v>
                </c:pt>
                <c:pt idx="18">
                  <c:v>1.6332698940471744</c:v>
                </c:pt>
                <c:pt idx="19">
                  <c:v>1.9718414588130457</c:v>
                </c:pt>
                <c:pt idx="20">
                  <c:v>2.4444203990286582</c:v>
                </c:pt>
                <c:pt idx="21">
                  <c:v>2.7944296331021263</c:v>
                </c:pt>
                <c:pt idx="22">
                  <c:v>2.7873431972368365</c:v>
                </c:pt>
                <c:pt idx="23">
                  <c:v>3.0529501813588666</c:v>
                </c:pt>
                <c:pt idx="24">
                  <c:v>3.1035783402577124</c:v>
                </c:pt>
                <c:pt idx="25">
                  <c:v>3.3917566902560452</c:v>
                </c:pt>
                <c:pt idx="26">
                  <c:v>3.5686672754707871</c:v>
                </c:pt>
                <c:pt idx="27">
                  <c:v>3.4437863005130538</c:v>
                </c:pt>
                <c:pt idx="28">
                  <c:v>3.3840454243037783</c:v>
                </c:pt>
                <c:pt idx="29">
                  <c:v>3.4874382301095466</c:v>
                </c:pt>
                <c:pt idx="30">
                  <c:v>3.5712940324590647</c:v>
                </c:pt>
                <c:pt idx="31">
                  <c:v>3.313058738600887</c:v>
                </c:pt>
                <c:pt idx="32">
                  <c:v>3.1139508738717439</c:v>
                </c:pt>
                <c:pt idx="33">
                  <c:v>2.8228227093733977</c:v>
                </c:pt>
                <c:pt idx="34">
                  <c:v>2.7015772017924888</c:v>
                </c:pt>
                <c:pt idx="35">
                  <c:v>2.6602894093872322</c:v>
                </c:pt>
                <c:pt idx="36">
                  <c:v>2.7971663497005466</c:v>
                </c:pt>
                <c:pt idx="37">
                  <c:v>2.7379565995796042</c:v>
                </c:pt>
                <c:pt idx="38">
                  <c:v>2.9148986840011872</c:v>
                </c:pt>
                <c:pt idx="39">
                  <c:v>3.0738789211296478</c:v>
                </c:pt>
                <c:pt idx="40">
                  <c:v>3.2506669920799141</c:v>
                </c:pt>
                <c:pt idx="41">
                  <c:v>3.2374925499911313</c:v>
                </c:pt>
                <c:pt idx="42">
                  <c:v>3.22464455353267</c:v>
                </c:pt>
                <c:pt idx="43">
                  <c:v>3.1429526414633528</c:v>
                </c:pt>
                <c:pt idx="44">
                  <c:v>2.9792809236174804</c:v>
                </c:pt>
                <c:pt idx="45">
                  <c:v>3.0913458703431047</c:v>
                </c:pt>
                <c:pt idx="46">
                  <c:v>3.0733084845777796</c:v>
                </c:pt>
                <c:pt idx="47">
                  <c:v>3.09252090806946</c:v>
                </c:pt>
                <c:pt idx="48">
                  <c:v>2.7810597002332287</c:v>
                </c:pt>
                <c:pt idx="49">
                  <c:v>2.8636633253225057</c:v>
                </c:pt>
                <c:pt idx="50">
                  <c:v>2.6758520331695337</c:v>
                </c:pt>
                <c:pt idx="51">
                  <c:v>3.1230320618037979</c:v>
                </c:pt>
                <c:pt idx="52">
                  <c:v>3.1798578810243328</c:v>
                </c:pt>
                <c:pt idx="53">
                  <c:v>3.3310389397569935</c:v>
                </c:pt>
                <c:pt idx="54">
                  <c:v>3.3411571304265237</c:v>
                </c:pt>
                <c:pt idx="55">
                  <c:v>3.4664346742280685</c:v>
                </c:pt>
                <c:pt idx="56">
                  <c:v>3.4302362281132019</c:v>
                </c:pt>
                <c:pt idx="57">
                  <c:v>3.0918007039752382</c:v>
                </c:pt>
                <c:pt idx="58">
                  <c:v>3.1532764273170244</c:v>
                </c:pt>
                <c:pt idx="59">
                  <c:v>2.9812756443926105</c:v>
                </c:pt>
                <c:pt idx="60">
                  <c:v>2.9767947422218555</c:v>
                </c:pt>
                <c:pt idx="61">
                  <c:v>2.6914649974770981</c:v>
                </c:pt>
                <c:pt idx="62">
                  <c:v>2.5414181292127154</c:v>
                </c:pt>
                <c:pt idx="63">
                  <c:v>1.9369217666699541</c:v>
                </c:pt>
                <c:pt idx="64">
                  <c:v>1.4228103407630641</c:v>
                </c:pt>
                <c:pt idx="65">
                  <c:v>1.0006555691902435</c:v>
                </c:pt>
                <c:pt idx="66">
                  <c:v>0.9235699875250134</c:v>
                </c:pt>
                <c:pt idx="67">
                  <c:v>0.94663348258079338</c:v>
                </c:pt>
                <c:pt idx="68">
                  <c:v>0.91088639454920894</c:v>
                </c:pt>
                <c:pt idx="69">
                  <c:v>0.90071347890624054</c:v>
                </c:pt>
                <c:pt idx="70">
                  <c:v>0.77709680421942551</c:v>
                </c:pt>
                <c:pt idx="71">
                  <c:v>0.79141664477502616</c:v>
                </c:pt>
                <c:pt idx="72">
                  <c:v>0.5506446944543768</c:v>
                </c:pt>
                <c:pt idx="73">
                  <c:v>0.53167870739059708</c:v>
                </c:pt>
                <c:pt idx="74">
                  <c:v>0.63259677506223966</c:v>
                </c:pt>
                <c:pt idx="75">
                  <c:v>0.62702042008255887</c:v>
                </c:pt>
                <c:pt idx="76">
                  <c:v>0.8104804923189306</c:v>
                </c:pt>
                <c:pt idx="77">
                  <c:v>0.97593138507529886</c:v>
                </c:pt>
                <c:pt idx="78">
                  <c:v>1.0578163635539113</c:v>
                </c:pt>
                <c:pt idx="79">
                  <c:v>1.0778268150158965</c:v>
                </c:pt>
                <c:pt idx="80">
                  <c:v>1.1325683157048729</c:v>
                </c:pt>
                <c:pt idx="81">
                  <c:v>1.3793498239222686</c:v>
                </c:pt>
                <c:pt idx="82">
                  <c:v>1.4941480360192827</c:v>
                </c:pt>
                <c:pt idx="83">
                  <c:v>1.6481144028193171</c:v>
                </c:pt>
                <c:pt idx="84">
                  <c:v>1.9572702028928859</c:v>
                </c:pt>
                <c:pt idx="85">
                  <c:v>2.0818540908884131</c:v>
                </c:pt>
                <c:pt idx="86">
                  <c:v>2.1119257994181879</c:v>
                </c:pt>
                <c:pt idx="87">
                  <c:v>2.2360610988518772</c:v>
                </c:pt>
                <c:pt idx="88">
                  <c:v>2.1387883916437147</c:v>
                </c:pt>
                <c:pt idx="89">
                  <c:v>2.4394759044942731</c:v>
                </c:pt>
                <c:pt idx="90">
                  <c:v>2.3827516359019398</c:v>
                </c:pt>
                <c:pt idx="91">
                  <c:v>2.3319618965831381</c:v>
                </c:pt>
                <c:pt idx="92">
                  <c:v>2.2414312726729548</c:v>
                </c:pt>
                <c:pt idx="93">
                  <c:v>1.9305184559663076</c:v>
                </c:pt>
                <c:pt idx="94">
                  <c:v>2.1288315332451191</c:v>
                </c:pt>
                <c:pt idx="95">
                  <c:v>2.1278687960922866</c:v>
                </c:pt>
                <c:pt idx="96">
                  <c:v>1.6091127556785239</c:v>
                </c:pt>
                <c:pt idx="97">
                  <c:v>1.843162485500045</c:v>
                </c:pt>
                <c:pt idx="98">
                  <c:v>1.7448927926998437</c:v>
                </c:pt>
                <c:pt idx="99">
                  <c:v>1.6713544966957983</c:v>
                </c:pt>
                <c:pt idx="100">
                  <c:v>1.6237294240972062</c:v>
                </c:pt>
                <c:pt idx="101">
                  <c:v>1.4299286734903234</c:v>
                </c:pt>
                <c:pt idx="102">
                  <c:v>1.433356295013084</c:v>
                </c:pt>
                <c:pt idx="103">
                  <c:v>1.4380876719406501</c:v>
                </c:pt>
                <c:pt idx="104">
                  <c:v>1.5031615135708591</c:v>
                </c:pt>
                <c:pt idx="105">
                  <c:v>1.3579398940182159</c:v>
                </c:pt>
                <c:pt idx="106">
                  <c:v>1.4023853842539467</c:v>
                </c:pt>
                <c:pt idx="107">
                  <c:v>1.2428711241470722</c:v>
                </c:pt>
                <c:pt idx="108">
                  <c:v>1.8163615939783142</c:v>
                </c:pt>
                <c:pt idx="109">
                  <c:v>1.7159786155873036</c:v>
                </c:pt>
                <c:pt idx="110">
                  <c:v>1.5435482437899708</c:v>
                </c:pt>
                <c:pt idx="111">
                  <c:v>1.2785241643037892</c:v>
                </c:pt>
                <c:pt idx="112">
                  <c:v>1.4225076103589345</c:v>
                </c:pt>
                <c:pt idx="113">
                  <c:v>1.3714876153564148</c:v>
                </c:pt>
                <c:pt idx="114">
                  <c:v>1.468318567911453</c:v>
                </c:pt>
                <c:pt idx="115">
                  <c:v>1.6415437110915718</c:v>
                </c:pt>
                <c:pt idx="116">
                  <c:v>1.333498861786552</c:v>
                </c:pt>
                <c:pt idx="117">
                  <c:v>1.6961535549244218</c:v>
                </c:pt>
                <c:pt idx="118">
                  <c:v>1.5834502850580208</c:v>
                </c:pt>
                <c:pt idx="119">
                  <c:v>1.5734538759548258</c:v>
                </c:pt>
                <c:pt idx="120">
                  <c:v>1.4097183458111004</c:v>
                </c:pt>
                <c:pt idx="121">
                  <c:v>1.5846945210873997</c:v>
                </c:pt>
                <c:pt idx="122">
                  <c:v>1.5903445106832095</c:v>
                </c:pt>
                <c:pt idx="123">
                  <c:v>1.8449154413911089</c:v>
                </c:pt>
                <c:pt idx="124">
                  <c:v>1.9339383773598513</c:v>
                </c:pt>
                <c:pt idx="125">
                  <c:v>1.9045480364865881</c:v>
                </c:pt>
                <c:pt idx="126">
                  <c:v>1.8844816914519953</c:v>
                </c:pt>
                <c:pt idx="127">
                  <c:v>1.7228758709956367</c:v>
                </c:pt>
                <c:pt idx="128">
                  <c:v>1.8955745396257697</c:v>
                </c:pt>
                <c:pt idx="129">
                  <c:v>1.9307829900063354</c:v>
                </c:pt>
                <c:pt idx="130">
                  <c:v>1.7956812355390213</c:v>
                </c:pt>
                <c:pt idx="131">
                  <c:v>1.7405278228681027</c:v>
                </c:pt>
                <c:pt idx="132">
                  <c:v>1.8520369119409565</c:v>
                </c:pt>
                <c:pt idx="133">
                  <c:v>1.5708914060278403</c:v>
                </c:pt>
                <c:pt idx="134">
                  <c:v>1.5292208571133159</c:v>
                </c:pt>
                <c:pt idx="135">
                  <c:v>1.6841166449951714</c:v>
                </c:pt>
                <c:pt idx="136">
                  <c:v>1.4652234053847764</c:v>
                </c:pt>
                <c:pt idx="137">
                  <c:v>1.4617252882648302</c:v>
                </c:pt>
                <c:pt idx="138">
                  <c:v>1.501894932083033</c:v>
                </c:pt>
                <c:pt idx="139">
                  <c:v>1.3976723260274611</c:v>
                </c:pt>
                <c:pt idx="140">
                  <c:v>1.4619416192765584</c:v>
                </c:pt>
                <c:pt idx="141">
                  <c:v>1.4709048944202578</c:v>
                </c:pt>
                <c:pt idx="142">
                  <c:v>1.401894110454009</c:v>
                </c:pt>
                <c:pt idx="143">
                  <c:v>1.5702141496395825</c:v>
                </c:pt>
                <c:pt idx="144">
                  <c:v>1.4643413728806109</c:v>
                </c:pt>
                <c:pt idx="145">
                  <c:v>1.6378865387500952</c:v>
                </c:pt>
                <c:pt idx="146">
                  <c:v>1.5099076016872175</c:v>
                </c:pt>
                <c:pt idx="147">
                  <c:v>1.5232047170194107</c:v>
                </c:pt>
                <c:pt idx="148">
                  <c:v>1.581111553024698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'c3-36'!$D$15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'c3-36'!$A$64:$A$212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'c3-36'!$D$64:$D$212</c:f>
              <c:numCache>
                <c:formatCode>0.0</c:formatCode>
                <c:ptCount val="149"/>
                <c:pt idx="0">
                  <c:v>4.2816637433199105</c:v>
                </c:pt>
                <c:pt idx="1">
                  <c:v>3.7951133209745933</c:v>
                </c:pt>
                <c:pt idx="2">
                  <c:v>3.5805530097199778</c:v>
                </c:pt>
                <c:pt idx="3">
                  <c:v>3.5357642351853116</c:v>
                </c:pt>
                <c:pt idx="4">
                  <c:v>3.2242584831982271</c:v>
                </c:pt>
                <c:pt idx="5">
                  <c:v>3.0055867826318377</c:v>
                </c:pt>
                <c:pt idx="6">
                  <c:v>2.8622999262520921</c:v>
                </c:pt>
                <c:pt idx="7">
                  <c:v>2.7426813389787981</c:v>
                </c:pt>
                <c:pt idx="8">
                  <c:v>2.6102000497694888</c:v>
                </c:pt>
                <c:pt idx="9">
                  <c:v>2.5343409870452547</c:v>
                </c:pt>
                <c:pt idx="10">
                  <c:v>2.4500567932854977</c:v>
                </c:pt>
                <c:pt idx="11">
                  <c:v>2.3347168604982471</c:v>
                </c:pt>
                <c:pt idx="12">
                  <c:v>2.2676223641839357</c:v>
                </c:pt>
                <c:pt idx="13">
                  <c:v>2.0134902073706087</c:v>
                </c:pt>
                <c:pt idx="14">
                  <c:v>1.9989408756024432</c:v>
                </c:pt>
                <c:pt idx="15">
                  <c:v>1.8501133568660748</c:v>
                </c:pt>
                <c:pt idx="16">
                  <c:v>1.9169679884492865</c:v>
                </c:pt>
                <c:pt idx="17">
                  <c:v>2.0346798892653339</c:v>
                </c:pt>
                <c:pt idx="18">
                  <c:v>2.1599755647416146</c:v>
                </c:pt>
                <c:pt idx="19">
                  <c:v>2.6606647470246259</c:v>
                </c:pt>
                <c:pt idx="20">
                  <c:v>3.2705989857851705</c:v>
                </c:pt>
                <c:pt idx="21">
                  <c:v>3.6246722392339308</c:v>
                </c:pt>
                <c:pt idx="22">
                  <c:v>3.6112089705316635</c:v>
                </c:pt>
                <c:pt idx="23">
                  <c:v>3.9057794153757754</c:v>
                </c:pt>
                <c:pt idx="24">
                  <c:v>3.9016489194291637</c:v>
                </c:pt>
                <c:pt idx="25">
                  <c:v>4.1548733130225628</c:v>
                </c:pt>
                <c:pt idx="26">
                  <c:v>4.2841610593332433</c:v>
                </c:pt>
                <c:pt idx="27">
                  <c:v>4.352088641513177</c:v>
                </c:pt>
                <c:pt idx="28">
                  <c:v>4.3459627577523037</c:v>
                </c:pt>
                <c:pt idx="29">
                  <c:v>4.5381738751463416</c:v>
                </c:pt>
                <c:pt idx="30">
                  <c:v>4.6644723721796595</c:v>
                </c:pt>
                <c:pt idx="31">
                  <c:v>4.4290879799276439</c:v>
                </c:pt>
                <c:pt idx="32">
                  <c:v>3.8653183243538791</c:v>
                </c:pt>
                <c:pt idx="33">
                  <c:v>3.5640518660158875</c:v>
                </c:pt>
                <c:pt idx="34">
                  <c:v>3.547564031645976</c:v>
                </c:pt>
                <c:pt idx="35">
                  <c:v>3.4166804709015821</c:v>
                </c:pt>
                <c:pt idx="36">
                  <c:v>3.5072824496315178</c:v>
                </c:pt>
                <c:pt idx="37">
                  <c:v>3.6243770059138427</c:v>
                </c:pt>
                <c:pt idx="38">
                  <c:v>3.6667688412567685</c:v>
                </c:pt>
                <c:pt idx="39">
                  <c:v>3.671926898326987</c:v>
                </c:pt>
                <c:pt idx="40">
                  <c:v>3.8011791911193598</c:v>
                </c:pt>
                <c:pt idx="41">
                  <c:v>3.7342158007094923</c:v>
                </c:pt>
                <c:pt idx="42">
                  <c:v>3.5657690432240514</c:v>
                </c:pt>
                <c:pt idx="43">
                  <c:v>3.5084292981667886</c:v>
                </c:pt>
                <c:pt idx="44">
                  <c:v>3.3647340992397403</c:v>
                </c:pt>
                <c:pt idx="45">
                  <c:v>3.4483563623468143</c:v>
                </c:pt>
                <c:pt idx="46">
                  <c:v>3.5535457260027101</c:v>
                </c:pt>
                <c:pt idx="47">
                  <c:v>3.5640405871427845</c:v>
                </c:pt>
                <c:pt idx="48">
                  <c:v>3.3654886148619028</c:v>
                </c:pt>
                <c:pt idx="49">
                  <c:v>3.3181817616684555</c:v>
                </c:pt>
                <c:pt idx="50">
                  <c:v>3.0613426554496783</c:v>
                </c:pt>
                <c:pt idx="51">
                  <c:v>3.3584307704718412</c:v>
                </c:pt>
                <c:pt idx="52">
                  <c:v>3.463669200502423</c:v>
                </c:pt>
                <c:pt idx="53">
                  <c:v>3.4654490768878645</c:v>
                </c:pt>
                <c:pt idx="54">
                  <c:v>3.4777781250035105</c:v>
                </c:pt>
                <c:pt idx="55">
                  <c:v>3.5364371402679211</c:v>
                </c:pt>
                <c:pt idx="56">
                  <c:v>3.8310881586986198</c:v>
                </c:pt>
                <c:pt idx="57">
                  <c:v>3.6036657114085529</c:v>
                </c:pt>
                <c:pt idx="58">
                  <c:v>3.3418172485327347</c:v>
                </c:pt>
                <c:pt idx="59">
                  <c:v>3.1923925439427023</c:v>
                </c:pt>
                <c:pt idx="60">
                  <c:v>3.0074053919334744</c:v>
                </c:pt>
                <c:pt idx="61">
                  <c:v>2.6812285011200885</c:v>
                </c:pt>
                <c:pt idx="62">
                  <c:v>2.543380809569129</c:v>
                </c:pt>
                <c:pt idx="63">
                  <c:v>2.0575987010996926</c:v>
                </c:pt>
                <c:pt idx="64">
                  <c:v>1.649937702155384</c:v>
                </c:pt>
                <c:pt idx="65">
                  <c:v>1.4189818330974759</c:v>
                </c:pt>
                <c:pt idx="66">
                  <c:v>1.3952577759523308</c:v>
                </c:pt>
                <c:pt idx="67">
                  <c:v>1.1953802911630191</c:v>
                </c:pt>
                <c:pt idx="68">
                  <c:v>0.94230859339279505</c:v>
                </c:pt>
                <c:pt idx="69">
                  <c:v>1.0484966336168355</c:v>
                </c:pt>
                <c:pt idx="70">
                  <c:v>1.1902830424474189</c:v>
                </c:pt>
                <c:pt idx="71">
                  <c:v>1.3757058951026693</c:v>
                </c:pt>
                <c:pt idx="72">
                  <c:v>1.0917777079955044</c:v>
                </c:pt>
                <c:pt idx="73">
                  <c:v>1.1978536174498373</c:v>
                </c:pt>
                <c:pt idx="74">
                  <c:v>1.3497595348199951</c:v>
                </c:pt>
                <c:pt idx="75">
                  <c:v>1.4118132999940514</c:v>
                </c:pt>
                <c:pt idx="76">
                  <c:v>1.5709617103085947</c:v>
                </c:pt>
                <c:pt idx="77">
                  <c:v>1.6269913380577492</c:v>
                </c:pt>
                <c:pt idx="78">
                  <c:v>1.6024728035203282</c:v>
                </c:pt>
                <c:pt idx="79">
                  <c:v>1.562661345655286</c:v>
                </c:pt>
                <c:pt idx="80">
                  <c:v>1.6396184428518126</c:v>
                </c:pt>
                <c:pt idx="81">
                  <c:v>1.7294470529204204</c:v>
                </c:pt>
                <c:pt idx="82">
                  <c:v>1.8412989402200282</c:v>
                </c:pt>
                <c:pt idx="83">
                  <c:v>1.925910105591953</c:v>
                </c:pt>
                <c:pt idx="84">
                  <c:v>2.3898421602399793</c:v>
                </c:pt>
                <c:pt idx="85">
                  <c:v>2.363197791028</c:v>
                </c:pt>
                <c:pt idx="86">
                  <c:v>2.322184061363842</c:v>
                </c:pt>
                <c:pt idx="87">
                  <c:v>2.3471067387660156</c:v>
                </c:pt>
                <c:pt idx="88">
                  <c:v>2.2870841286692638</c:v>
                </c:pt>
                <c:pt idx="89">
                  <c:v>2.4757527605642906</c:v>
                </c:pt>
                <c:pt idx="90">
                  <c:v>2.4273471902380237</c:v>
                </c:pt>
                <c:pt idx="91">
                  <c:v>2.501829876475739</c:v>
                </c:pt>
                <c:pt idx="92">
                  <c:v>2.4658338316918815</c:v>
                </c:pt>
                <c:pt idx="93">
                  <c:v>2.3261509924323889</c:v>
                </c:pt>
                <c:pt idx="94">
                  <c:v>2.235637448207072</c:v>
                </c:pt>
                <c:pt idx="95">
                  <c:v>1.9743946714599474</c:v>
                </c:pt>
                <c:pt idx="96">
                  <c:v>1.4581363507805634</c:v>
                </c:pt>
                <c:pt idx="97">
                  <c:v>1.6486424907485429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1.5797138042476178</c:v>
                </c:pt>
                <c:pt idx="101">
                  <c:v>1.3471642622820355</c:v>
                </c:pt>
                <c:pt idx="102">
                  <c:v>1.2273440051934585</c:v>
                </c:pt>
                <c:pt idx="103">
                  <c:v>1.0943986803020351</c:v>
                </c:pt>
                <c:pt idx="104">
                  <c:v>1.5275079824876627</c:v>
                </c:pt>
                <c:pt idx="105">
                  <c:v>1.4651276908959545</c:v>
                </c:pt>
                <c:pt idx="106">
                  <c:v>1.5687263157409035</c:v>
                </c:pt>
                <c:pt idx="107">
                  <c:v>1.5019924587771953</c:v>
                </c:pt>
                <c:pt idx="108">
                  <c:v>1.9225131897395045</c:v>
                </c:pt>
                <c:pt idx="109">
                  <c:v>1.6515561223699962</c:v>
                </c:pt>
                <c:pt idx="110">
                  <c:v>1.5996982509815183</c:v>
                </c:pt>
                <c:pt idx="111">
                  <c:v>1.4061739085346545</c:v>
                </c:pt>
                <c:pt idx="112">
                  <c:v>1.3965599911147422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2.1425217277685817</c:v>
                </c:pt>
                <c:pt idx="118">
                  <c:v>2.0651520223766937</c:v>
                </c:pt>
                <c:pt idx="119">
                  <c:v>2.1624341884697031</c:v>
                </c:pt>
                <c:pt idx="120">
                  <c:v>1.876561971152384</c:v>
                </c:pt>
                <c:pt idx="121">
                  <c:v>2.0790128142940745</c:v>
                </c:pt>
                <c:pt idx="122">
                  <c:v>2.0996283559446454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2.1281983491324326</c:v>
                </c:pt>
                <c:pt idx="127">
                  <c:v>2.1944135968149396</c:v>
                </c:pt>
                <c:pt idx="128">
                  <c:v>1.9573919035305209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1.8466090031909346</c:v>
                </c:pt>
                <c:pt idx="134">
                  <c:v>1.727757844038365</c:v>
                </c:pt>
                <c:pt idx="135">
                  <c:v>1.7719263528701958</c:v>
                </c:pt>
                <c:pt idx="136">
                  <c:v>1.7274119175435914</c:v>
                </c:pt>
                <c:pt idx="137">
                  <c:v>1.738106180675743</c:v>
                </c:pt>
                <c:pt idx="138">
                  <c:v>1.7945213165563132</c:v>
                </c:pt>
                <c:pt idx="139">
                  <c:v>1.7572799329297624</c:v>
                </c:pt>
                <c:pt idx="140">
                  <c:v>1.8928062003114263</c:v>
                </c:pt>
                <c:pt idx="141">
                  <c:v>1.7843838654233224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1.7555317587859065</c:v>
                </c:pt>
                <c:pt idx="145">
                  <c:v>1.9288968928294707</c:v>
                </c:pt>
                <c:pt idx="146">
                  <c:v>1.9682275477199482</c:v>
                </c:pt>
                <c:pt idx="147">
                  <c:v>1.8537662323174828</c:v>
                </c:pt>
                <c:pt idx="148">
                  <c:v>2.0177426878751135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ser>
          <c:idx val="3"/>
          <c:order val="3"/>
          <c:tx>
            <c:strRef>
              <c:f>'c3-36'!$E$15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'c3-36'!$A$64:$A$212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'c3-36'!$E$64:$E$212</c:f>
              <c:numCache>
                <c:formatCode>0.0</c:formatCode>
                <c:ptCount val="149"/>
                <c:pt idx="0">
                  <c:v>4.0489958840393081</c:v>
                </c:pt>
                <c:pt idx="1">
                  <c:v>3.1887323408165136</c:v>
                </c:pt>
                <c:pt idx="2">
                  <c:v>3.4470059715754342</c:v>
                </c:pt>
                <c:pt idx="3">
                  <c:v>3.9255778908801275</c:v>
                </c:pt>
                <c:pt idx="4">
                  <c:v>3.5449419013556582</c:v>
                </c:pt>
                <c:pt idx="5">
                  <c:v>3.7941360560775239</c:v>
                </c:pt>
                <c:pt idx="6">
                  <c:v>3.7130403761085784</c:v>
                </c:pt>
                <c:pt idx="7">
                  <c:v>3.5469314880402836</c:v>
                </c:pt>
                <c:pt idx="8">
                  <c:v>3.659320249732545</c:v>
                </c:pt>
                <c:pt idx="9">
                  <c:v>3.2062917298591787</c:v>
                </c:pt>
                <c:pt idx="10">
                  <c:v>3.3195740703164667</c:v>
                </c:pt>
                <c:pt idx="11">
                  <c:v>3.3322283480304193</c:v>
                </c:pt>
                <c:pt idx="12">
                  <c:v>2.7094081158874017</c:v>
                </c:pt>
                <c:pt idx="13">
                  <c:v>2.5146355803342679</c:v>
                </c:pt>
                <c:pt idx="14">
                  <c:v>2.324684797093779</c:v>
                </c:pt>
                <c:pt idx="15">
                  <c:v>2.2887820944812676</c:v>
                </c:pt>
                <c:pt idx="16">
                  <c:v>2.7609178787970201</c:v>
                </c:pt>
                <c:pt idx="17">
                  <c:v>2.7424389155628504</c:v>
                </c:pt>
                <c:pt idx="18">
                  <c:v>3.0058660037970641</c:v>
                </c:pt>
                <c:pt idx="19">
                  <c:v>3.4978476913691159</c:v>
                </c:pt>
                <c:pt idx="20">
                  <c:v>5.8563391191182479</c:v>
                </c:pt>
                <c:pt idx="21">
                  <c:v>6.3342031440000834</c:v>
                </c:pt>
                <c:pt idx="22">
                  <c:v>6.3658721016305542</c:v>
                </c:pt>
                <c:pt idx="23">
                  <c:v>6.5412036334441481</c:v>
                </c:pt>
                <c:pt idx="24">
                  <c:v>7.75494309783471</c:v>
                </c:pt>
                <c:pt idx="25">
                  <c:v>8.8255638653679913</c:v>
                </c:pt>
                <c:pt idx="26">
                  <c:v>9.0486518100241664</c:v>
                </c:pt>
                <c:pt idx="27">
                  <c:v>8.7574211104435307</c:v>
                </c:pt>
                <c:pt idx="28">
                  <c:v>8.4756734285492019</c:v>
                </c:pt>
                <c:pt idx="29">
                  <c:v>8.5817997113106337</c:v>
                </c:pt>
                <c:pt idx="30">
                  <c:v>8.3741348754001521</c:v>
                </c:pt>
                <c:pt idx="31">
                  <c:v>8.3056544578107516</c:v>
                </c:pt>
                <c:pt idx="32">
                  <c:v>6.3892144470278689</c:v>
                </c:pt>
                <c:pt idx="33">
                  <c:v>6.7366934126147582</c:v>
                </c:pt>
                <c:pt idx="34">
                  <c:v>7.1459864025803732</c:v>
                </c:pt>
                <c:pt idx="35">
                  <c:v>7.3788000630531814</c:v>
                </c:pt>
                <c:pt idx="36">
                  <c:v>7.077264170191766</c:v>
                </c:pt>
                <c:pt idx="37">
                  <c:v>6.9208133046367637</c:v>
                </c:pt>
                <c:pt idx="38">
                  <c:v>6.7312565385921674</c:v>
                </c:pt>
                <c:pt idx="39">
                  <c:v>6.628586949746218</c:v>
                </c:pt>
                <c:pt idx="40">
                  <c:v>6.9454825052904123</c:v>
                </c:pt>
                <c:pt idx="41">
                  <c:v>6.6806700557778598</c:v>
                </c:pt>
                <c:pt idx="42">
                  <c:v>6.7179223046579972</c:v>
                </c:pt>
                <c:pt idx="43">
                  <c:v>6.4753374560739596</c:v>
                </c:pt>
                <c:pt idx="44">
                  <c:v>5.7440495775223477</c:v>
                </c:pt>
                <c:pt idx="45">
                  <c:v>5.106267212616844</c:v>
                </c:pt>
                <c:pt idx="46">
                  <c:v>4.2270138895996068</c:v>
                </c:pt>
                <c:pt idx="47">
                  <c:v>3.5010894864965891</c:v>
                </c:pt>
                <c:pt idx="48">
                  <c:v>3.1363152232348313</c:v>
                </c:pt>
                <c:pt idx="49">
                  <c:v>3.024635917936358</c:v>
                </c:pt>
                <c:pt idx="50">
                  <c:v>2.9031798713184287</c:v>
                </c:pt>
                <c:pt idx="51">
                  <c:v>3.3741889676487613</c:v>
                </c:pt>
                <c:pt idx="52">
                  <c:v>3.7694514445157035</c:v>
                </c:pt>
                <c:pt idx="53">
                  <c:v>3.7107935903404998</c:v>
                </c:pt>
                <c:pt idx="54">
                  <c:v>5.0516981453803789</c:v>
                </c:pt>
                <c:pt idx="55">
                  <c:v>5.0202612175540562</c:v>
                </c:pt>
                <c:pt idx="56">
                  <c:v>4.9060171623290127</c:v>
                </c:pt>
                <c:pt idx="57">
                  <c:v>4.7089063291321009</c:v>
                </c:pt>
                <c:pt idx="58">
                  <c:v>5.2310274434468118</c:v>
                </c:pt>
                <c:pt idx="59">
                  <c:v>5.5599380874139515</c:v>
                </c:pt>
                <c:pt idx="60">
                  <c:v>6.4122502290301808</c:v>
                </c:pt>
                <c:pt idx="61">
                  <c:v>5.7359618238121302</c:v>
                </c:pt>
                <c:pt idx="62">
                  <c:v>5.9474376579944366</c:v>
                </c:pt>
                <c:pt idx="63">
                  <c:v>5.6429994151366181</c:v>
                </c:pt>
                <c:pt idx="64">
                  <c:v>5.0740204640259856</c:v>
                </c:pt>
                <c:pt idx="65">
                  <c:v>5.2646005600832657</c:v>
                </c:pt>
                <c:pt idx="66">
                  <c:v>3.9846532373990051</c:v>
                </c:pt>
                <c:pt idx="67">
                  <c:v>3.695508231842215</c:v>
                </c:pt>
                <c:pt idx="68">
                  <c:v>3.7585256282945512</c:v>
                </c:pt>
                <c:pt idx="69">
                  <c:v>4.177573217431596</c:v>
                </c:pt>
                <c:pt idx="70">
                  <c:v>4.1867045527419045</c:v>
                </c:pt>
                <c:pt idx="71">
                  <c:v>4.6729278169541644</c:v>
                </c:pt>
                <c:pt idx="72">
                  <c:v>3.9713824126705655</c:v>
                </c:pt>
                <c:pt idx="73">
                  <c:v>4.0638190189564938</c:v>
                </c:pt>
                <c:pt idx="74">
                  <c:v>4.5370915566941283</c:v>
                </c:pt>
                <c:pt idx="75">
                  <c:v>4.6682822824787973</c:v>
                </c:pt>
                <c:pt idx="76">
                  <c:v>3.9477397861280794</c:v>
                </c:pt>
                <c:pt idx="77">
                  <c:v>3.4723013613180198</c:v>
                </c:pt>
                <c:pt idx="78">
                  <c:v>3.0920882273835604</c:v>
                </c:pt>
                <c:pt idx="79">
                  <c:v>3.5772730514191942</c:v>
                </c:pt>
                <c:pt idx="80">
                  <c:v>3.5745954581961392</c:v>
                </c:pt>
                <c:pt idx="81">
                  <c:v>3.865093641699513</c:v>
                </c:pt>
                <c:pt idx="82">
                  <c:v>4.262745250351152</c:v>
                </c:pt>
                <c:pt idx="83">
                  <c:v>4.0712968450605347</c:v>
                </c:pt>
                <c:pt idx="84">
                  <c:v>5.4391813262983479</c:v>
                </c:pt>
                <c:pt idx="85">
                  <c:v>5.8917248388257404</c:v>
                </c:pt>
                <c:pt idx="86">
                  <c:v>5.5386549820153119</c:v>
                </c:pt>
                <c:pt idx="87">
                  <c:v>5.6959295128268472</c:v>
                </c:pt>
                <c:pt idx="88">
                  <c:v>5.2747119439960022</c:v>
                </c:pt>
                <c:pt idx="89">
                  <c:v>5.5916548863595317</c:v>
                </c:pt>
                <c:pt idx="90">
                  <c:v>5.7778584599969429</c:v>
                </c:pt>
                <c:pt idx="91">
                  <c:v>6.0402597279291426</c:v>
                </c:pt>
                <c:pt idx="92">
                  <c:v>6.5940306892332323</c:v>
                </c:pt>
                <c:pt idx="93">
                  <c:v>6.0030045837908164</c:v>
                </c:pt>
                <c:pt idx="94">
                  <c:v>5.2137375152013998</c:v>
                </c:pt>
                <c:pt idx="95">
                  <c:v>4.9956519390938148</c:v>
                </c:pt>
                <c:pt idx="96">
                  <c:v>3.7169918492455434</c:v>
                </c:pt>
                <c:pt idx="97">
                  <c:v>2.7804965967721529</c:v>
                </c:pt>
                <c:pt idx="98">
                  <c:v>2.2255184719153887</c:v>
                </c:pt>
                <c:pt idx="99">
                  <c:v>1.6883769546178318</c:v>
                </c:pt>
                <c:pt idx="100">
                  <c:v>1.7561482773410964</c:v>
                </c:pt>
                <c:pt idx="101">
                  <c:v>1.9225695100685947</c:v>
                </c:pt>
                <c:pt idx="102">
                  <c:v>1.7545255250372316</c:v>
                </c:pt>
                <c:pt idx="103">
                  <c:v>1.3433066077866096</c:v>
                </c:pt>
                <c:pt idx="104">
                  <c:v>1.3710606097958378</c:v>
                </c:pt>
                <c:pt idx="105">
                  <c:v>0.91132193042522402</c:v>
                </c:pt>
                <c:pt idx="106">
                  <c:v>0.91593030816623511</c:v>
                </c:pt>
                <c:pt idx="107">
                  <c:v>0.42506276944782595</c:v>
                </c:pt>
                <c:pt idx="108">
                  <c:v>-5.0566179730937577E-2</c:v>
                </c:pt>
                <c:pt idx="109">
                  <c:v>0.10315388802861758</c:v>
                </c:pt>
                <c:pt idx="110">
                  <c:v>7.7117957443761931E-2</c:v>
                </c:pt>
                <c:pt idx="111">
                  <c:v>-0.10112053183840564</c:v>
                </c:pt>
                <c:pt idx="112">
                  <c:v>-0.13972419613030862</c:v>
                </c:pt>
                <c:pt idx="113">
                  <c:v>-0.27135074950684901</c:v>
                </c:pt>
                <c:pt idx="114">
                  <c:v>0.12891311550566886</c:v>
                </c:pt>
                <c:pt idx="115">
                  <c:v>0.16648534646723778</c:v>
                </c:pt>
                <c:pt idx="116">
                  <c:v>-0.47979891434398736</c:v>
                </c:pt>
                <c:pt idx="117">
                  <c:v>-0.4167384315528655</c:v>
                </c:pt>
                <c:pt idx="118">
                  <c:v>-0.70627368823922287</c:v>
                </c:pt>
                <c:pt idx="119">
                  <c:v>-0.93734918156704872</c:v>
                </c:pt>
                <c:pt idx="120">
                  <c:v>-1.4520603424974521</c:v>
                </c:pt>
                <c:pt idx="121">
                  <c:v>-1.0488349707626687</c:v>
                </c:pt>
                <c:pt idx="122">
                  <c:v>-0.63973849038276853</c:v>
                </c:pt>
                <c:pt idx="123">
                  <c:v>-0.36492705616059107</c:v>
                </c:pt>
                <c:pt idx="124">
                  <c:v>0.53094439816412375</c:v>
                </c:pt>
                <c:pt idx="125">
                  <c:v>0.58880418406024315</c:v>
                </c:pt>
                <c:pt idx="126">
                  <c:v>0.39643705887064673</c:v>
                </c:pt>
                <c:pt idx="127">
                  <c:v>9.682196739380089E-3</c:v>
                </c:pt>
                <c:pt idx="128">
                  <c:v>-0.39714782670607907</c:v>
                </c:pt>
                <c:pt idx="129">
                  <c:v>0.10120404248186166</c:v>
                </c:pt>
                <c:pt idx="130">
                  <c:v>0.50240414698037306</c:v>
                </c:pt>
                <c:pt idx="131">
                  <c:v>0.86895746329112011</c:v>
                </c:pt>
                <c:pt idx="132">
                  <c:v>0.91801181167456836</c:v>
                </c:pt>
                <c:pt idx="133">
                  <c:v>0.27879615938888325</c:v>
                </c:pt>
                <c:pt idx="134">
                  <c:v>-0.22974665061408217</c:v>
                </c:pt>
                <c:pt idx="135">
                  <c:v>0.22185466263680009</c:v>
                </c:pt>
                <c:pt idx="136">
                  <c:v>-0.21084181761414911</c:v>
                </c:pt>
                <c:pt idx="137">
                  <c:v>-0.16736437844816487</c:v>
                </c:pt>
                <c:pt idx="138">
                  <c:v>-0.32791045093171212</c:v>
                </c:pt>
                <c:pt idx="139">
                  <c:v>-0.13734051526452795</c:v>
                </c:pt>
                <c:pt idx="140">
                  <c:v>0.62207004539411059</c:v>
                </c:pt>
                <c:pt idx="141">
                  <c:v>1.0114475450584735</c:v>
                </c:pt>
                <c:pt idx="142">
                  <c:v>1.1000000000000001</c:v>
                </c:pt>
                <c:pt idx="143">
                  <c:v>1.8</c:v>
                </c:pt>
                <c:pt idx="144">
                  <c:v>2.329818726836848</c:v>
                </c:pt>
                <c:pt idx="145">
                  <c:v>2.9</c:v>
                </c:pt>
                <c:pt idx="146">
                  <c:v>2.6919669648024467</c:v>
                </c:pt>
                <c:pt idx="147">
                  <c:v>2.2317628725406706</c:v>
                </c:pt>
                <c:pt idx="148">
                  <c:v>2.0926640589393912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3704"/>
        <c:axId val="533114096"/>
      </c:lineChart>
      <c:dateAx>
        <c:axId val="53311370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3114096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3114096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crossAx val="533113704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82909265482477"/>
          <c:w val="0.99637498754690668"/>
          <c:h val="0.2417090734517522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9.3706597222222215E-2"/>
          <c:w val="0.86822222222222223"/>
          <c:h val="0.5112973090277778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'c3-37'!$F$15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'c3-37'!$A$16:$A$27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'c3-37'!$F$16:$F$27</c:f>
              <c:numCache>
                <c:formatCode>0.0</c:formatCode>
                <c:ptCount val="12"/>
                <c:pt idx="0">
                  <c:v>0.64284860332939786</c:v>
                </c:pt>
                <c:pt idx="1">
                  <c:v>0.83861308945823509</c:v>
                </c:pt>
                <c:pt idx="2">
                  <c:v>1.0923168281421027</c:v>
                </c:pt>
                <c:pt idx="3">
                  <c:v>1.2495987081274649</c:v>
                </c:pt>
                <c:pt idx="4">
                  <c:v>1.3249771543923003</c:v>
                </c:pt>
                <c:pt idx="5">
                  <c:v>1.713749238528294</c:v>
                </c:pt>
                <c:pt idx="6">
                  <c:v>2.3822301086369464</c:v>
                </c:pt>
                <c:pt idx="7">
                  <c:v>2.5381474146514194</c:v>
                </c:pt>
                <c:pt idx="8">
                  <c:v>2.6687250982282222</c:v>
                </c:pt>
                <c:pt idx="9">
                  <c:v>3.2507267642597242</c:v>
                </c:pt>
                <c:pt idx="10">
                  <c:v>3.2768485638256237</c:v>
                </c:pt>
                <c:pt idx="11">
                  <c:v>3.3643689618992454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A36-9B4B-5898DC6BFD4C}"/>
            </c:ext>
          </c:extLst>
        </c:ser>
        <c:ser>
          <c:idx val="4"/>
          <c:order val="4"/>
          <c:tx>
            <c:strRef>
              <c:f>'c3-37'!$G$15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'c3-37'!$A$16:$A$27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'c3-37'!$G$16:$G$27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0.43740411457713435</c:v>
                </c:pt>
                <c:pt idx="2">
                  <c:v>0.6068774835533759</c:v>
                </c:pt>
                <c:pt idx="3">
                  <c:v>0.91281957314622275</c:v>
                </c:pt>
                <c:pt idx="4">
                  <c:v>1.0460409784488718</c:v>
                </c:pt>
                <c:pt idx="5">
                  <c:v>1.1258292690639564</c:v>
                </c:pt>
                <c:pt idx="6">
                  <c:v>1.9017823382348809</c:v>
                </c:pt>
                <c:pt idx="7">
                  <c:v>1.9846567870785918</c:v>
                </c:pt>
                <c:pt idx="8">
                  <c:v>1.8751779155123529</c:v>
                </c:pt>
                <c:pt idx="9">
                  <c:v>1.9872908900612885</c:v>
                </c:pt>
                <c:pt idx="10">
                  <c:v>1.8474608614595098</c:v>
                </c:pt>
                <c:pt idx="11">
                  <c:v>1.8121788816210227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A36-9B4B-5898DC6BFD4C}"/>
            </c:ext>
          </c:extLst>
        </c:ser>
        <c:ser>
          <c:idx val="5"/>
          <c:order val="5"/>
          <c:tx>
            <c:strRef>
              <c:f>'c3-37'!$H$15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'c3-37'!$A$16:$A$27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'c3-37'!$H$16:$H$27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0.49271164964970637</c:v>
                </c:pt>
                <c:pt idx="2">
                  <c:v>0.61496449105253248</c:v>
                </c:pt>
                <c:pt idx="3">
                  <c:v>1.0847580162073029</c:v>
                </c:pt>
                <c:pt idx="4">
                  <c:v>1.2425598659060171</c:v>
                </c:pt>
                <c:pt idx="5">
                  <c:v>1.5176853129614187</c:v>
                </c:pt>
                <c:pt idx="6">
                  <c:v>1.8745014217848421</c:v>
                </c:pt>
                <c:pt idx="7">
                  <c:v>1.9962016863861436</c:v>
                </c:pt>
                <c:pt idx="8">
                  <c:v>2.110327049463308</c:v>
                </c:pt>
                <c:pt idx="9">
                  <c:v>2.4278546102864453</c:v>
                </c:pt>
                <c:pt idx="10">
                  <c:v>2.4224077467827243</c:v>
                </c:pt>
                <c:pt idx="11">
                  <c:v>2.5185000977599543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F-4A36-9B4B-5898DC6BFD4C}"/>
            </c:ext>
          </c:extLst>
        </c:ser>
        <c:ser>
          <c:idx val="6"/>
          <c:order val="6"/>
          <c:tx>
            <c:strRef>
              <c:f>'c3-37'!$I$15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'c3-37'!$A$16:$A$27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'c3-37'!$I$16:$I$27</c:f>
              <c:numCache>
                <c:formatCode>0.0</c:formatCode>
                <c:ptCount val="12"/>
                <c:pt idx="0">
                  <c:v>0.19920786996461004</c:v>
                </c:pt>
                <c:pt idx="1">
                  <c:v>0.56121486966821976</c:v>
                </c:pt>
                <c:pt idx="2">
                  <c:v>0.77572466127685402</c:v>
                </c:pt>
                <c:pt idx="3">
                  <c:v>1.1793933256749938</c:v>
                </c:pt>
                <c:pt idx="4">
                  <c:v>1.2966150085156016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F-4A36-9B4B-5898DC6BF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33116056"/>
        <c:axId val="533116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'c3-37'!$C$15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spPr>
                  <a:solidFill>
                    <a:schemeClr val="bg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'c3-37'!$A$16:$A$27</c15:sqref>
                        </c15:formulaRef>
                      </c:ext>
                    </c:extLst>
                    <c:strCache>
                      <c:ptCount val="12"/>
                      <c:pt idx="0">
                        <c:v>január</c:v>
                      </c:pt>
                      <c:pt idx="1">
                        <c:v>február</c:v>
                      </c:pt>
                      <c:pt idx="2">
                        <c:v>március</c:v>
                      </c:pt>
                      <c:pt idx="3">
                        <c:v>április</c:v>
                      </c:pt>
                      <c:pt idx="4">
                        <c:v>május</c:v>
                      </c:pt>
                      <c:pt idx="5">
                        <c:v>június</c:v>
                      </c:pt>
                      <c:pt idx="6">
                        <c:v>július</c:v>
                      </c:pt>
                      <c:pt idx="7">
                        <c:v>augusztus</c:v>
                      </c:pt>
                      <c:pt idx="8">
                        <c:v>szeptember</c:v>
                      </c:pt>
                      <c:pt idx="9">
                        <c:v>október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'c3-37'!$C$16:$C$27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-4.0508692307810179E-3</c:v>
                      </c:pt>
                      <c:pt idx="1">
                        <c:v>0.15736507697756963</c:v>
                      </c:pt>
                      <c:pt idx="2">
                        <c:v>0.66660079384736548</c:v>
                      </c:pt>
                      <c:pt idx="3">
                        <c:v>1.0427198962574664</c:v>
                      </c:pt>
                      <c:pt idx="4">
                        <c:v>1.3467178527424579</c:v>
                      </c:pt>
                      <c:pt idx="5">
                        <c:v>1.6211402390229779</c:v>
                      </c:pt>
                      <c:pt idx="6">
                        <c:v>1.9528605493636348</c:v>
                      </c:pt>
                      <c:pt idx="7">
                        <c:v>2.1163016390962355</c:v>
                      </c:pt>
                      <c:pt idx="8">
                        <c:v>2.3883118308888811</c:v>
                      </c:pt>
                      <c:pt idx="9">
                        <c:v>2.1966312004271629</c:v>
                      </c:pt>
                      <c:pt idx="10">
                        <c:v>2.2830595629585844</c:v>
                      </c:pt>
                      <c:pt idx="11">
                        <c:v>2.5044078463810422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C0CF-4A36-9B4B-5898DC6BFD4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'c3-37'!$D$15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bg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'c3-37'!$A$16:$A$27</c15:sqref>
                        </c15:formulaRef>
                      </c:ext>
                    </c:extLst>
                    <c:strCache>
                      <c:ptCount val="12"/>
                      <c:pt idx="0">
                        <c:v>január</c:v>
                      </c:pt>
                      <c:pt idx="1">
                        <c:v>február</c:v>
                      </c:pt>
                      <c:pt idx="2">
                        <c:v>március</c:v>
                      </c:pt>
                      <c:pt idx="3">
                        <c:v>április</c:v>
                      </c:pt>
                      <c:pt idx="4">
                        <c:v>május</c:v>
                      </c:pt>
                      <c:pt idx="5">
                        <c:v>június</c:v>
                      </c:pt>
                      <c:pt idx="6">
                        <c:v>július</c:v>
                      </c:pt>
                      <c:pt idx="7">
                        <c:v>augusztus</c:v>
                      </c:pt>
                      <c:pt idx="8">
                        <c:v>szeptember</c:v>
                      </c:pt>
                      <c:pt idx="9">
                        <c:v>október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'c3-37'!$D$16:$D$27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0.95613469822013997</c:v>
                      </c:pt>
                      <c:pt idx="1">
                        <c:v>1.041393065135793</c:v>
                      </c:pt>
                      <c:pt idx="2">
                        <c:v>1.3003056605122083</c:v>
                      </c:pt>
                      <c:pt idx="3">
                        <c:v>1.4866104444070771</c:v>
                      </c:pt>
                      <c:pt idx="4">
                        <c:v>1.7244682586466098</c:v>
                      </c:pt>
                      <c:pt idx="5">
                        <c:v>1.9969719423458656</c:v>
                      </c:pt>
                      <c:pt idx="6">
                        <c:v>2.1907888297768636</c:v>
                      </c:pt>
                      <c:pt idx="7">
                        <c:v>2.2825584377019084</c:v>
                      </c:pt>
                      <c:pt idx="8">
                        <c:v>2.3359481919578826</c:v>
                      </c:pt>
                      <c:pt idx="9">
                        <c:v>2.4951887968436921</c:v>
                      </c:pt>
                      <c:pt idx="10">
                        <c:v>2.5339700832169854</c:v>
                      </c:pt>
                      <c:pt idx="11">
                        <c:v>2.5657715791969338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0CF-4A36-9B4B-5898DC6BFD4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'c3-37'!$E$15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bg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'c3-37'!$A$16:$A$27</c15:sqref>
                        </c15:formulaRef>
                      </c:ext>
                    </c:extLst>
                    <c:strCache>
                      <c:ptCount val="12"/>
                      <c:pt idx="0">
                        <c:v>január</c:v>
                      </c:pt>
                      <c:pt idx="1">
                        <c:v>február</c:v>
                      </c:pt>
                      <c:pt idx="2">
                        <c:v>március</c:v>
                      </c:pt>
                      <c:pt idx="3">
                        <c:v>április</c:v>
                      </c:pt>
                      <c:pt idx="4">
                        <c:v>május</c:v>
                      </c:pt>
                      <c:pt idx="5">
                        <c:v>június</c:v>
                      </c:pt>
                      <c:pt idx="6">
                        <c:v>július</c:v>
                      </c:pt>
                      <c:pt idx="7">
                        <c:v>augusztus</c:v>
                      </c:pt>
                      <c:pt idx="8">
                        <c:v>szeptember</c:v>
                      </c:pt>
                      <c:pt idx="9">
                        <c:v>október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'c3-37'!$E$16:$E$27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7.4866517575927105E-2</c:v>
                      </c:pt>
                      <c:pt idx="1">
                        <c:v>0.33216193399267979</c:v>
                      </c:pt>
                      <c:pt idx="2">
                        <c:v>0.56613120379229542</c:v>
                      </c:pt>
                      <c:pt idx="3">
                        <c:v>0.74807483791484231</c:v>
                      </c:pt>
                      <c:pt idx="4">
                        <c:v>0.97718276868631904</c:v>
                      </c:pt>
                      <c:pt idx="5">
                        <c:v>1.1347430077805996</c:v>
                      </c:pt>
                      <c:pt idx="6">
                        <c:v>1.4148880926696279</c:v>
                      </c:pt>
                      <c:pt idx="7">
                        <c:v>1.558476100978524</c:v>
                      </c:pt>
                      <c:pt idx="8">
                        <c:v>1.9856024959834571</c:v>
                      </c:pt>
                      <c:pt idx="9">
                        <c:v>2.2251064913356089</c:v>
                      </c:pt>
                      <c:pt idx="10">
                        <c:v>2.3063816023939836</c:v>
                      </c:pt>
                      <c:pt idx="11">
                        <c:v>2.4746039136494886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0CF-4A36-9B4B-5898DC6BFD4C}"/>
                  </c:ext>
                </c:extLst>
              </c15:ser>
            </c15:filteredBarSeries>
          </c:ext>
        </c:extLst>
      </c:barChart>
      <c:catAx>
        <c:axId val="53311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116448"/>
        <c:crosses val="autoZero"/>
        <c:auto val="1"/>
        <c:lblAlgn val="ctr"/>
        <c:lblOffset val="100"/>
        <c:noMultiLvlLbl val="0"/>
      </c:catAx>
      <c:valAx>
        <c:axId val="5331164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1.31549479166666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11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484126984127243E-4"/>
          <c:y val="0.84496875000000005"/>
          <c:w val="0.99451058201058196"/>
          <c:h val="0.15503125000000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9.3706597222222215E-2"/>
          <c:w val="0.86822222222222223"/>
          <c:h val="0.5112973090277778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'c3-37'!$F$15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'c3-37'!$B$16:$B$27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'c3-37'!$F$16:$F$27</c:f>
              <c:numCache>
                <c:formatCode>0.0</c:formatCode>
                <c:ptCount val="12"/>
                <c:pt idx="0">
                  <c:v>0.64284860332939786</c:v>
                </c:pt>
                <c:pt idx="1">
                  <c:v>0.83861308945823509</c:v>
                </c:pt>
                <c:pt idx="2">
                  <c:v>1.0923168281421027</c:v>
                </c:pt>
                <c:pt idx="3">
                  <c:v>1.2495987081274649</c:v>
                </c:pt>
                <c:pt idx="4">
                  <c:v>1.3249771543923003</c:v>
                </c:pt>
                <c:pt idx="5">
                  <c:v>1.713749238528294</c:v>
                </c:pt>
                <c:pt idx="6">
                  <c:v>2.3822301086369464</c:v>
                </c:pt>
                <c:pt idx="7">
                  <c:v>2.5381474146514194</c:v>
                </c:pt>
                <c:pt idx="8">
                  <c:v>2.6687250982282222</c:v>
                </c:pt>
                <c:pt idx="9">
                  <c:v>3.2507267642597242</c:v>
                </c:pt>
                <c:pt idx="10">
                  <c:v>3.2768485638256237</c:v>
                </c:pt>
                <c:pt idx="11">
                  <c:v>3.3643689618992454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8F-4A22-9125-1A04884E2F67}"/>
            </c:ext>
          </c:extLst>
        </c:ser>
        <c:ser>
          <c:idx val="4"/>
          <c:order val="4"/>
          <c:tx>
            <c:strRef>
              <c:f>'c3-37'!$G$15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'c3-37'!$B$16:$B$27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'c3-37'!$G$16:$G$27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0.43740411457713435</c:v>
                </c:pt>
                <c:pt idx="2">
                  <c:v>0.6068774835533759</c:v>
                </c:pt>
                <c:pt idx="3">
                  <c:v>0.91281957314622275</c:v>
                </c:pt>
                <c:pt idx="4">
                  <c:v>1.0460409784488718</c:v>
                </c:pt>
                <c:pt idx="5">
                  <c:v>1.1258292690639564</c:v>
                </c:pt>
                <c:pt idx="6">
                  <c:v>1.9017823382348809</c:v>
                </c:pt>
                <c:pt idx="7">
                  <c:v>1.9846567870785918</c:v>
                </c:pt>
                <c:pt idx="8">
                  <c:v>1.8751779155123529</c:v>
                </c:pt>
                <c:pt idx="9">
                  <c:v>1.9872908900612885</c:v>
                </c:pt>
                <c:pt idx="10">
                  <c:v>1.8474608614595098</c:v>
                </c:pt>
                <c:pt idx="11">
                  <c:v>1.8121788816210227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8F-4A22-9125-1A04884E2F67}"/>
            </c:ext>
          </c:extLst>
        </c:ser>
        <c:ser>
          <c:idx val="5"/>
          <c:order val="5"/>
          <c:tx>
            <c:strRef>
              <c:f>'c3-37'!$H$15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'c3-37'!$B$16:$B$27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'c3-37'!$H$16:$H$27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0.49271164964970637</c:v>
                </c:pt>
                <c:pt idx="2">
                  <c:v>0.61496449105253248</c:v>
                </c:pt>
                <c:pt idx="3">
                  <c:v>1.0847580162073029</c:v>
                </c:pt>
                <c:pt idx="4">
                  <c:v>1.2425598659060171</c:v>
                </c:pt>
                <c:pt idx="5">
                  <c:v>1.5176853129614187</c:v>
                </c:pt>
                <c:pt idx="6">
                  <c:v>1.8745014217848421</c:v>
                </c:pt>
                <c:pt idx="7">
                  <c:v>1.9962016863861436</c:v>
                </c:pt>
                <c:pt idx="8">
                  <c:v>2.110327049463308</c:v>
                </c:pt>
                <c:pt idx="9">
                  <c:v>2.4278546102864453</c:v>
                </c:pt>
                <c:pt idx="10">
                  <c:v>2.4224077467827243</c:v>
                </c:pt>
                <c:pt idx="11">
                  <c:v>2.5185000977599543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8F-4A22-9125-1A04884E2F67}"/>
            </c:ext>
          </c:extLst>
        </c:ser>
        <c:ser>
          <c:idx val="6"/>
          <c:order val="6"/>
          <c:tx>
            <c:strRef>
              <c:f>'c3-37'!$I$15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'c3-37'!$B$16:$B$27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'c3-37'!$I$16:$I$27</c:f>
              <c:numCache>
                <c:formatCode>0.0</c:formatCode>
                <c:ptCount val="12"/>
                <c:pt idx="0">
                  <c:v>0.19920786996461004</c:v>
                </c:pt>
                <c:pt idx="1">
                  <c:v>0.56121486966821976</c:v>
                </c:pt>
                <c:pt idx="2">
                  <c:v>0.77572466127685402</c:v>
                </c:pt>
                <c:pt idx="3">
                  <c:v>1.1793933256749938</c:v>
                </c:pt>
                <c:pt idx="4">
                  <c:v>1.2966150085156016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8F-4A22-9125-1A04884E2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33116056"/>
        <c:axId val="533116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'c3-37'!$C$15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spPr>
                  <a:solidFill>
                    <a:schemeClr val="bg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'c3-37'!$B$16:$B$27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'c3-37'!$C$16:$C$27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-4.0508692307810179E-3</c:v>
                      </c:pt>
                      <c:pt idx="1">
                        <c:v>0.15736507697756963</c:v>
                      </c:pt>
                      <c:pt idx="2">
                        <c:v>0.66660079384736548</c:v>
                      </c:pt>
                      <c:pt idx="3">
                        <c:v>1.0427198962574664</c:v>
                      </c:pt>
                      <c:pt idx="4">
                        <c:v>1.3467178527424579</c:v>
                      </c:pt>
                      <c:pt idx="5">
                        <c:v>1.6211402390229779</c:v>
                      </c:pt>
                      <c:pt idx="6">
                        <c:v>1.9528605493636348</c:v>
                      </c:pt>
                      <c:pt idx="7">
                        <c:v>2.1163016390962355</c:v>
                      </c:pt>
                      <c:pt idx="8">
                        <c:v>2.3883118308888811</c:v>
                      </c:pt>
                      <c:pt idx="9">
                        <c:v>2.1966312004271629</c:v>
                      </c:pt>
                      <c:pt idx="10">
                        <c:v>2.2830595629585844</c:v>
                      </c:pt>
                      <c:pt idx="11">
                        <c:v>2.5044078463810422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E88F-4A22-9125-1A04884E2F6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'c3-37'!$D$15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bg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'c3-37'!$B$16:$B$27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'c3-37'!$D$16:$D$27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0.95613469822013997</c:v>
                      </c:pt>
                      <c:pt idx="1">
                        <c:v>1.041393065135793</c:v>
                      </c:pt>
                      <c:pt idx="2">
                        <c:v>1.3003056605122083</c:v>
                      </c:pt>
                      <c:pt idx="3">
                        <c:v>1.4866104444070771</c:v>
                      </c:pt>
                      <c:pt idx="4">
                        <c:v>1.7244682586466098</c:v>
                      </c:pt>
                      <c:pt idx="5">
                        <c:v>1.9969719423458656</c:v>
                      </c:pt>
                      <c:pt idx="6">
                        <c:v>2.1907888297768636</c:v>
                      </c:pt>
                      <c:pt idx="7">
                        <c:v>2.2825584377019084</c:v>
                      </c:pt>
                      <c:pt idx="8">
                        <c:v>2.3359481919578826</c:v>
                      </c:pt>
                      <c:pt idx="9">
                        <c:v>2.4951887968436921</c:v>
                      </c:pt>
                      <c:pt idx="10">
                        <c:v>2.5339700832169854</c:v>
                      </c:pt>
                      <c:pt idx="11">
                        <c:v>2.5657715791969338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88F-4A22-9125-1A04884E2F6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'c3-37'!$E$15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bg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'c3-37'!$B$16:$B$27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'c3-37'!$E$16:$E$27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7.4866517575927105E-2</c:v>
                      </c:pt>
                      <c:pt idx="1">
                        <c:v>0.33216193399267979</c:v>
                      </c:pt>
                      <c:pt idx="2">
                        <c:v>0.56613120379229542</c:v>
                      </c:pt>
                      <c:pt idx="3">
                        <c:v>0.74807483791484231</c:v>
                      </c:pt>
                      <c:pt idx="4">
                        <c:v>0.97718276868631904</c:v>
                      </c:pt>
                      <c:pt idx="5">
                        <c:v>1.1347430077805996</c:v>
                      </c:pt>
                      <c:pt idx="6">
                        <c:v>1.4148880926696279</c:v>
                      </c:pt>
                      <c:pt idx="7">
                        <c:v>1.558476100978524</c:v>
                      </c:pt>
                      <c:pt idx="8">
                        <c:v>1.9856024959834571</c:v>
                      </c:pt>
                      <c:pt idx="9">
                        <c:v>2.2251064913356089</c:v>
                      </c:pt>
                      <c:pt idx="10">
                        <c:v>2.3063816023939836</c:v>
                      </c:pt>
                      <c:pt idx="11">
                        <c:v>2.4746039136494886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E88F-4A22-9125-1A04884E2F67}"/>
                  </c:ext>
                </c:extLst>
              </c15:ser>
            </c15:filteredBarSeries>
          </c:ext>
        </c:extLst>
      </c:barChart>
      <c:catAx>
        <c:axId val="53311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116448"/>
        <c:crosses val="autoZero"/>
        <c:auto val="1"/>
        <c:lblAlgn val="ctr"/>
        <c:lblOffset val="100"/>
        <c:noMultiLvlLbl val="0"/>
      </c:catAx>
      <c:valAx>
        <c:axId val="5331164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1.31549479166666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11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484126984127243E-4"/>
          <c:y val="0.84496875000000005"/>
          <c:w val="0.99451058201058196"/>
          <c:h val="0.15503125000000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'c3-38'!$E$15:$E$163</c:f>
              <c:numCache>
                <c:formatCode>0.0</c:formatCode>
                <c:ptCount val="149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'c3-38'!$F$15:$F$163</c:f>
              <c:numCache>
                <c:formatCode>0.0</c:formatCode>
                <c:ptCount val="149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'c3-38'!$D$15:$D$163</c:f>
              <c:numCache>
                <c:formatCode>0.0</c:formatCode>
                <c:ptCount val="149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'c3-38'!$C$14:$C$163</c:f>
              <c:numCache>
                <c:formatCode>0.0</c:formatCode>
                <c:ptCount val="150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'c3-38'!$B$15:$B$163</c:f>
              <c:numCache>
                <c:formatCode>0.0</c:formatCode>
                <c:ptCount val="149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1.2595532174129744</c:v>
                </c:pt>
                <c:pt idx="143">
                  <c:v>1.5214665470142146</c:v>
                </c:pt>
                <c:pt idx="144">
                  <c:v>1.3283181939942148</c:v>
                </c:pt>
                <c:pt idx="145">
                  <c:v>1.4615693707564625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1.5316088206652996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7232"/>
        <c:axId val="533117624"/>
      </c:lineChart>
      <c:dateAx>
        <c:axId val="53311723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17624"/>
        <c:crosses val="autoZero"/>
        <c:auto val="0"/>
        <c:lblOffset val="100"/>
        <c:baseTimeUnit val="months"/>
        <c:majorUnit val="12"/>
        <c:majorTimeUnit val="months"/>
      </c:dateAx>
      <c:valAx>
        <c:axId val="533117624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1723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'c3-38'!$E$15:$E$163</c:f>
              <c:numCache>
                <c:formatCode>0.0</c:formatCode>
                <c:ptCount val="149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'c3-38'!$F$15:$F$163</c:f>
              <c:numCache>
                <c:formatCode>0.0</c:formatCode>
                <c:ptCount val="149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'c3-38'!$D$15:$D$163</c:f>
              <c:numCache>
                <c:formatCode>0.0</c:formatCode>
                <c:ptCount val="149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'c3-38'!$C$14:$C$163</c:f>
              <c:numCache>
                <c:formatCode>0.0</c:formatCode>
                <c:ptCount val="150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'c3-38'!$A$15:$A$163</c:f>
              <c:numCache>
                <c:formatCode>m/d/yyyy</c:formatCode>
                <c:ptCount val="14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</c:numCache>
            </c:numRef>
          </c:cat>
          <c:val>
            <c:numRef>
              <c:f>'c3-38'!$B$15:$B$163</c:f>
              <c:numCache>
                <c:formatCode>0.0</c:formatCode>
                <c:ptCount val="149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1.2595532174129744</c:v>
                </c:pt>
                <c:pt idx="143">
                  <c:v>1.5214665470142146</c:v>
                </c:pt>
                <c:pt idx="144">
                  <c:v>1.3283181939942148</c:v>
                </c:pt>
                <c:pt idx="145">
                  <c:v>1.4615693707564625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1.5316088206652996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18408"/>
        <c:axId val="733843152"/>
      </c:lineChart>
      <c:dateAx>
        <c:axId val="53311840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3843152"/>
        <c:crosses val="autoZero"/>
        <c:auto val="0"/>
        <c:lblOffset val="100"/>
        <c:baseTimeUnit val="months"/>
        <c:majorUnit val="12"/>
        <c:majorTimeUnit val="months"/>
      </c:dateAx>
      <c:valAx>
        <c:axId val="733843152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311840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954819277108439E-2"/>
          <c:y val="7.7380395823594114E-2"/>
          <c:w val="0.8895799866131191"/>
          <c:h val="0.70171701388888885"/>
        </c:manualLayout>
      </c:layout>
      <c:areaChart>
        <c:grouping val="stacked"/>
        <c:varyColors val="0"/>
        <c:ser>
          <c:idx val="2"/>
          <c:order val="1"/>
          <c:tx>
            <c:strRef>
              <c:f>'c3-39'!$J$15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</c:spPr>
          <c:val>
            <c:numRef>
              <c:f>'c3-39'!$J$17:$J$176</c:f>
              <c:numCache>
                <c:formatCode>0.0</c:formatCode>
                <c:ptCount val="160"/>
                <c:pt idx="0">
                  <c:v>-1.0867046528496189</c:v>
                </c:pt>
                <c:pt idx="1">
                  <c:v>-1.0345194691154092</c:v>
                </c:pt>
                <c:pt idx="2">
                  <c:v>-0.92748659485638996</c:v>
                </c:pt>
                <c:pt idx="3">
                  <c:v>-1.0123397010874129</c:v>
                </c:pt>
                <c:pt idx="4">
                  <c:v>-0.72021781768373216</c:v>
                </c:pt>
                <c:pt idx="5">
                  <c:v>-0.43732372224108929</c:v>
                </c:pt>
                <c:pt idx="6">
                  <c:v>-0.53504566108787799</c:v>
                </c:pt>
                <c:pt idx="7">
                  <c:v>-0.64727599171391148</c:v>
                </c:pt>
                <c:pt idx="8">
                  <c:v>-0.65606606639943266</c:v>
                </c:pt>
                <c:pt idx="9">
                  <c:v>-0.75217975492645905</c:v>
                </c:pt>
                <c:pt idx="10">
                  <c:v>-0.90405050958906941</c:v>
                </c:pt>
                <c:pt idx="11">
                  <c:v>-1.1459436841933268</c:v>
                </c:pt>
                <c:pt idx="12">
                  <c:v>-2.3601293975285245</c:v>
                </c:pt>
                <c:pt idx="13">
                  <c:v>-2.6035939389909402</c:v>
                </c:pt>
                <c:pt idx="14">
                  <c:v>-2.9711342088822192</c:v>
                </c:pt>
                <c:pt idx="15">
                  <c:v>-2.9053331825642488</c:v>
                </c:pt>
                <c:pt idx="16">
                  <c:v>-2.8314061513812447</c:v>
                </c:pt>
                <c:pt idx="17">
                  <c:v>-2.8042625003122481</c:v>
                </c:pt>
                <c:pt idx="18">
                  <c:v>-3.1439553434267253</c:v>
                </c:pt>
                <c:pt idx="19">
                  <c:v>-2.8507983549734206</c:v>
                </c:pt>
                <c:pt idx="20">
                  <c:v>-2.7419749203128561</c:v>
                </c:pt>
                <c:pt idx="21">
                  <c:v>-2.1727025808018681</c:v>
                </c:pt>
                <c:pt idx="22">
                  <c:v>-2.0891383601569231</c:v>
                </c:pt>
                <c:pt idx="23">
                  <c:v>-2.1061683584683379</c:v>
                </c:pt>
                <c:pt idx="24">
                  <c:v>-1.8289031075659921</c:v>
                </c:pt>
                <c:pt idx="25">
                  <c:v>-1.7794644595534095</c:v>
                </c:pt>
                <c:pt idx="26">
                  <c:v>-1.6176390623079016</c:v>
                </c:pt>
                <c:pt idx="27">
                  <c:v>-1.6586754778826531</c:v>
                </c:pt>
                <c:pt idx="28">
                  <c:v>-1.3176709997327123</c:v>
                </c:pt>
                <c:pt idx="29">
                  <c:v>-2.5853800926766723</c:v>
                </c:pt>
                <c:pt idx="30">
                  <c:v>-2.7604733460877924</c:v>
                </c:pt>
                <c:pt idx="31">
                  <c:v>-2.4952576466608036</c:v>
                </c:pt>
                <c:pt idx="32">
                  <c:v>-1.8144025878393109</c:v>
                </c:pt>
                <c:pt idx="33">
                  <c:v>-1.7094900052734658</c:v>
                </c:pt>
                <c:pt idx="34">
                  <c:v>-1.8175669367189613</c:v>
                </c:pt>
                <c:pt idx="35">
                  <c:v>-1.5225656803967524</c:v>
                </c:pt>
                <c:pt idx="36">
                  <c:v>-1.3137981910939942</c:v>
                </c:pt>
                <c:pt idx="37">
                  <c:v>-0.83713141037189587</c:v>
                </c:pt>
                <c:pt idx="38">
                  <c:v>-0.63200956305044542</c:v>
                </c:pt>
                <c:pt idx="39">
                  <c:v>-0.68700154885543441</c:v>
                </c:pt>
                <c:pt idx="40">
                  <c:v>-0.65229793566862782</c:v>
                </c:pt>
                <c:pt idx="41">
                  <c:v>-0.69128186474131326</c:v>
                </c:pt>
                <c:pt idx="42">
                  <c:v>-0.71258326945442718</c:v>
                </c:pt>
                <c:pt idx="43">
                  <c:v>-1.3069655922635803</c:v>
                </c:pt>
                <c:pt idx="44">
                  <c:v>-0.98182809633711088</c:v>
                </c:pt>
                <c:pt idx="45">
                  <c:v>-1.0671024878471087</c:v>
                </c:pt>
                <c:pt idx="46">
                  <c:v>-0.99872988663925355</c:v>
                </c:pt>
                <c:pt idx="47">
                  <c:v>-0.9868738767341938</c:v>
                </c:pt>
                <c:pt idx="48">
                  <c:v>-1.0997555522685047</c:v>
                </c:pt>
                <c:pt idx="49">
                  <c:v>-1.1478925748499762</c:v>
                </c:pt>
                <c:pt idx="50">
                  <c:v>-1.0976026888722714</c:v>
                </c:pt>
                <c:pt idx="51">
                  <c:v>-1.0248766385779078</c:v>
                </c:pt>
                <c:pt idx="52">
                  <c:v>-1.075533238749955</c:v>
                </c:pt>
                <c:pt idx="53">
                  <c:v>-1.1735291275576003</c:v>
                </c:pt>
                <c:pt idx="54">
                  <c:v>-1.3097434117946989</c:v>
                </c:pt>
                <c:pt idx="55">
                  <c:v>-1.329756363166112</c:v>
                </c:pt>
                <c:pt idx="56">
                  <c:v>-1.2197223768176286</c:v>
                </c:pt>
                <c:pt idx="57">
                  <c:v>-2.0801117162098706</c:v>
                </c:pt>
                <c:pt idx="58">
                  <c:v>-2.4772158140508509</c:v>
                </c:pt>
                <c:pt idx="59">
                  <c:v>-2.6929469250275559</c:v>
                </c:pt>
                <c:pt idx="60">
                  <c:v>-2.8179412168898352</c:v>
                </c:pt>
                <c:pt idx="61">
                  <c:v>-2.9183606050300739</c:v>
                </c:pt>
                <c:pt idx="62">
                  <c:v>-3.0912837029098483</c:v>
                </c:pt>
                <c:pt idx="63">
                  <c:v>-3.1238217182191477</c:v>
                </c:pt>
                <c:pt idx="64">
                  <c:v>-3.099031622828889</c:v>
                </c:pt>
                <c:pt idx="65">
                  <c:v>-3.0431573959420319</c:v>
                </c:pt>
                <c:pt idx="66">
                  <c:v>-3.2105603720113436</c:v>
                </c:pt>
                <c:pt idx="67">
                  <c:v>-3.2468797129922109</c:v>
                </c:pt>
                <c:pt idx="68">
                  <c:v>-3.57019070957476</c:v>
                </c:pt>
                <c:pt idx="69">
                  <c:v>-2.7658372926207306</c:v>
                </c:pt>
                <c:pt idx="70">
                  <c:v>-2.6806922518157705</c:v>
                </c:pt>
                <c:pt idx="71">
                  <c:v>-2.8766304352939756</c:v>
                </c:pt>
                <c:pt idx="72">
                  <c:v>-3.0339878322968445</c:v>
                </c:pt>
                <c:pt idx="73">
                  <c:v>-3.4420368435209809</c:v>
                </c:pt>
                <c:pt idx="74">
                  <c:v>-3.4746721153034059</c:v>
                </c:pt>
                <c:pt idx="75">
                  <c:v>-3.3572405228778877</c:v>
                </c:pt>
                <c:pt idx="76">
                  <c:v>-3.2779699301646303</c:v>
                </c:pt>
                <c:pt idx="77">
                  <c:v>-3.3362723190485468</c:v>
                </c:pt>
                <c:pt idx="78">
                  <c:v>-3.4910226975238601</c:v>
                </c:pt>
                <c:pt idx="79">
                  <c:v>-3.4192817354828406</c:v>
                </c:pt>
                <c:pt idx="80">
                  <c:v>-2.9419831365276536</c:v>
                </c:pt>
                <c:pt idx="81">
                  <c:v>-3.0713549175839603</c:v>
                </c:pt>
                <c:pt idx="82">
                  <c:v>-3.1665926461154896</c:v>
                </c:pt>
                <c:pt idx="83">
                  <c:v>-2.8182663130454415</c:v>
                </c:pt>
                <c:pt idx="84">
                  <c:v>-2.6847469948477141</c:v>
                </c:pt>
                <c:pt idx="85">
                  <c:v>-2.4563371613468661</c:v>
                </c:pt>
                <c:pt idx="86">
                  <c:v>-2.1546507292806609</c:v>
                </c:pt>
                <c:pt idx="87">
                  <c:v>-2.1153261260860461</c:v>
                </c:pt>
                <c:pt idx="88">
                  <c:v>-2.2340251145698318</c:v>
                </c:pt>
                <c:pt idx="89">
                  <c:v>-2.0130480102650097</c:v>
                </c:pt>
                <c:pt idx="90">
                  <c:v>-1.7068366123549907</c:v>
                </c:pt>
                <c:pt idx="91">
                  <c:v>-1.7815301753703778</c:v>
                </c:pt>
                <c:pt idx="92">
                  <c:v>-1.4246915531865767</c:v>
                </c:pt>
                <c:pt idx="93">
                  <c:v>-0.83193908548793161</c:v>
                </c:pt>
                <c:pt idx="94">
                  <c:v>-0.63522808864108526</c:v>
                </c:pt>
                <c:pt idx="95">
                  <c:v>-0.85510056967451931</c:v>
                </c:pt>
                <c:pt idx="96">
                  <c:v>-0.77502998323592465</c:v>
                </c:pt>
                <c:pt idx="97">
                  <c:v>-0.87332535772766562</c:v>
                </c:pt>
                <c:pt idx="98">
                  <c:v>-1.1137207115432943</c:v>
                </c:pt>
                <c:pt idx="99">
                  <c:v>-0.70264490151586756</c:v>
                </c:pt>
                <c:pt idx="100">
                  <c:v>-0.77196382636361704</c:v>
                </c:pt>
                <c:pt idx="101">
                  <c:v>-1.189721885370048</c:v>
                </c:pt>
                <c:pt idx="102">
                  <c:v>-1.5970485948641766</c:v>
                </c:pt>
                <c:pt idx="103">
                  <c:v>-1.7369170293947178</c:v>
                </c:pt>
                <c:pt idx="104">
                  <c:v>-1.8658247210330217</c:v>
                </c:pt>
                <c:pt idx="105">
                  <c:v>-1.8728768657601904</c:v>
                </c:pt>
                <c:pt idx="106">
                  <c:v>-2.2462181788470446</c:v>
                </c:pt>
                <c:pt idx="107">
                  <c:v>-2.3855494565371345</c:v>
                </c:pt>
                <c:pt idx="108">
                  <c:v>-2.363438334351045</c:v>
                </c:pt>
                <c:pt idx="109">
                  <c:v>-2.0944415112602854</c:v>
                </c:pt>
                <c:pt idx="110">
                  <c:v>-1.9678269197449225</c:v>
                </c:pt>
                <c:pt idx="111">
                  <c:v>-2.1036839248403112</c:v>
                </c:pt>
                <c:pt idx="112">
                  <c:v>-2.6077691419850026</c:v>
                </c:pt>
                <c:pt idx="113">
                  <c:v>-2.4432065409767461</c:v>
                </c:pt>
                <c:pt idx="114">
                  <c:v>-2.3094021056477771</c:v>
                </c:pt>
                <c:pt idx="115">
                  <c:v>-2.2207341965591212</c:v>
                </c:pt>
                <c:pt idx="116">
                  <c:v>-2.499291196104636</c:v>
                </c:pt>
                <c:pt idx="117">
                  <c:v>-2.267024202668054</c:v>
                </c:pt>
                <c:pt idx="118">
                  <c:v>-1.9856449035899715</c:v>
                </c:pt>
                <c:pt idx="119">
                  <c:v>-1.7777941998572686</c:v>
                </c:pt>
                <c:pt idx="120">
                  <c:v>-1.6573804855690639</c:v>
                </c:pt>
                <c:pt idx="121">
                  <c:v>-1.3834448151133643</c:v>
                </c:pt>
                <c:pt idx="122">
                  <c:v>-1.1943061158917629</c:v>
                </c:pt>
                <c:pt idx="123">
                  <c:v>-1.181123582718854</c:v>
                </c:pt>
                <c:pt idx="124">
                  <c:v>-1.1662291520572126</c:v>
                </c:pt>
                <c:pt idx="125">
                  <c:v>-0.98517561513878604</c:v>
                </c:pt>
                <c:pt idx="126">
                  <c:v>-0.98987446243934585</c:v>
                </c:pt>
                <c:pt idx="127">
                  <c:v>-0.91653374935978604</c:v>
                </c:pt>
                <c:pt idx="128">
                  <c:v>-0.81194936012639118</c:v>
                </c:pt>
                <c:pt idx="129">
                  <c:v>-1.0179736230404188</c:v>
                </c:pt>
                <c:pt idx="130">
                  <c:v>-0.75404594970018479</c:v>
                </c:pt>
                <c:pt idx="131">
                  <c:v>-0.7781725298681863</c:v>
                </c:pt>
                <c:pt idx="132">
                  <c:v>-0.53370359130255451</c:v>
                </c:pt>
                <c:pt idx="133">
                  <c:v>-0.64648643155639718</c:v>
                </c:pt>
                <c:pt idx="134">
                  <c:v>-0.65616710266166933</c:v>
                </c:pt>
                <c:pt idx="135">
                  <c:v>-0.52972180749105746</c:v>
                </c:pt>
                <c:pt idx="136">
                  <c:v>-0.42915853774914581</c:v>
                </c:pt>
                <c:pt idx="137">
                  <c:v>-0.6298353685674698</c:v>
                </c:pt>
                <c:pt idx="138">
                  <c:v>-0.36346426226039341</c:v>
                </c:pt>
                <c:pt idx="139">
                  <c:v>-0.37634916324090284</c:v>
                </c:pt>
                <c:pt idx="140">
                  <c:v>-0.4698170313138661</c:v>
                </c:pt>
                <c:pt idx="141">
                  <c:v>-0.39810526472805918</c:v>
                </c:pt>
                <c:pt idx="142">
                  <c:v>-0.46104973295784646</c:v>
                </c:pt>
                <c:pt idx="143">
                  <c:v>-0.53088250616600874</c:v>
                </c:pt>
                <c:pt idx="144">
                  <c:v>-1.072862814076899</c:v>
                </c:pt>
                <c:pt idx="145">
                  <c:v>-0.94142042692986649</c:v>
                </c:pt>
                <c:pt idx="146">
                  <c:v>-0.80498476036748912</c:v>
                </c:pt>
                <c:pt idx="147">
                  <c:v>-0.91337813420530267</c:v>
                </c:pt>
                <c:pt idx="148">
                  <c:v>-0.92473352584056556</c:v>
                </c:pt>
                <c:pt idx="149">
                  <c:v>-0.79806486873313531</c:v>
                </c:pt>
                <c:pt idx="150">
                  <c:v>-1.2189226189614999</c:v>
                </c:pt>
                <c:pt idx="151">
                  <c:v>-1.1920095045827424</c:v>
                </c:pt>
                <c:pt idx="152">
                  <c:v>-1.4169159927822932</c:v>
                </c:pt>
                <c:pt idx="153">
                  <c:v>-1.2228615495379103</c:v>
                </c:pt>
                <c:pt idx="154">
                  <c:v>-1.1860631601735747</c:v>
                </c:pt>
                <c:pt idx="155">
                  <c:v>-1.0059263124758075</c:v>
                </c:pt>
                <c:pt idx="156">
                  <c:v>-0.74173252012953128</c:v>
                </c:pt>
                <c:pt idx="157">
                  <c:v>-0.58644759507812694</c:v>
                </c:pt>
                <c:pt idx="158">
                  <c:v>-0.57665474249409954</c:v>
                </c:pt>
                <c:pt idx="159">
                  <c:v>-0.11086958223893362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8-402C-B19B-15A3F5CC07CB}"/>
            </c:ext>
          </c:extLst>
        </c:ser>
        <c:ser>
          <c:idx val="1"/>
          <c:order val="2"/>
          <c:tx>
            <c:strRef>
              <c:f>'c3-39'!$L$15</c:f>
              <c:strCache>
                <c:ptCount val="1"/>
                <c:pt idx="0">
                  <c:v>V3 sáv</c:v>
                </c:pt>
              </c:strCache>
            </c:strRef>
          </c:tx>
          <c:spPr>
            <a:solidFill>
              <a:srgbClr val="7BAFD4"/>
            </a:solidFill>
          </c:spPr>
          <c:val>
            <c:numRef>
              <c:f>'c3-39'!$L$17:$L$176</c:f>
              <c:numCache>
                <c:formatCode>0.0</c:formatCode>
                <c:ptCount val="160"/>
                <c:pt idx="0">
                  <c:v>1.4710820158880722</c:v>
                </c:pt>
                <c:pt idx="1">
                  <c:v>1.1602093559604185</c:v>
                </c:pt>
                <c:pt idx="2">
                  <c:v>1.3664602357825686</c:v>
                </c:pt>
                <c:pt idx="3">
                  <c:v>1.38004780554283</c:v>
                </c:pt>
                <c:pt idx="4">
                  <c:v>2.4291128901571852</c:v>
                </c:pt>
                <c:pt idx="5">
                  <c:v>2.4109709153066916</c:v>
                </c:pt>
                <c:pt idx="6">
                  <c:v>2.6665722816393327</c:v>
                </c:pt>
                <c:pt idx="7">
                  <c:v>2.7713364656787007</c:v>
                </c:pt>
                <c:pt idx="8">
                  <c:v>2.8461815090255982</c:v>
                </c:pt>
                <c:pt idx="9">
                  <c:v>2.9318457450750373</c:v>
                </c:pt>
                <c:pt idx="10">
                  <c:v>3.0062829090303183</c:v>
                </c:pt>
                <c:pt idx="11">
                  <c:v>2.9995960086466198</c:v>
                </c:pt>
                <c:pt idx="12">
                  <c:v>3.8655760184341403</c:v>
                </c:pt>
                <c:pt idx="13">
                  <c:v>3.9683777739164725</c:v>
                </c:pt>
                <c:pt idx="14">
                  <c:v>4.1025874183070954</c:v>
                </c:pt>
                <c:pt idx="15">
                  <c:v>3.8109766778290322</c:v>
                </c:pt>
                <c:pt idx="16">
                  <c:v>2.2428191024253579</c:v>
                </c:pt>
                <c:pt idx="17">
                  <c:v>1.9179152239876913</c:v>
                </c:pt>
                <c:pt idx="18">
                  <c:v>2.0922042564725416</c:v>
                </c:pt>
                <c:pt idx="19">
                  <c:v>1.7333931550781756</c:v>
                </c:pt>
                <c:pt idx="20">
                  <c:v>1.5072803671527595</c:v>
                </c:pt>
                <c:pt idx="21">
                  <c:v>0.86998731372761995</c:v>
                </c:pt>
                <c:pt idx="22">
                  <c:v>0.67609709201808244</c:v>
                </c:pt>
                <c:pt idx="23">
                  <c:v>0.7269153479183359</c:v>
                </c:pt>
                <c:pt idx="24">
                  <c:v>0.3806195418145677</c:v>
                </c:pt>
                <c:pt idx="25">
                  <c:v>0.33148707784336295</c:v>
                </c:pt>
                <c:pt idx="26">
                  <c:v>0.34334813363182093</c:v>
                </c:pt>
                <c:pt idx="27">
                  <c:v>0.36325939896086368</c:v>
                </c:pt>
                <c:pt idx="28">
                  <c:v>0.26542944240318889</c:v>
                </c:pt>
                <c:pt idx="29">
                  <c:v>1.7634605547111022</c:v>
                </c:pt>
                <c:pt idx="30">
                  <c:v>2.7454690278393201</c:v>
                </c:pt>
                <c:pt idx="31">
                  <c:v>2.3759305081482012</c:v>
                </c:pt>
                <c:pt idx="32">
                  <c:v>0.87867657833373869</c:v>
                </c:pt>
                <c:pt idx="33">
                  <c:v>0.61434669217372573</c:v>
                </c:pt>
                <c:pt idx="34">
                  <c:v>0.85713317745934603</c:v>
                </c:pt>
                <c:pt idx="35">
                  <c:v>0.55528730493534795</c:v>
                </c:pt>
                <c:pt idx="36">
                  <c:v>0.6418049525183136</c:v>
                </c:pt>
                <c:pt idx="37">
                  <c:v>0.20094196045894819</c:v>
                </c:pt>
                <c:pt idx="38">
                  <c:v>0.1031774688779592</c:v>
                </c:pt>
                <c:pt idx="39">
                  <c:v>0.58583789019260735</c:v>
                </c:pt>
                <c:pt idx="40">
                  <c:v>0.81374637471671463</c:v>
                </c:pt>
                <c:pt idx="41">
                  <c:v>1.0748202840875933</c:v>
                </c:pt>
                <c:pt idx="42">
                  <c:v>1.1547375257259773</c:v>
                </c:pt>
                <c:pt idx="43">
                  <c:v>1.6473710035928661</c:v>
                </c:pt>
                <c:pt idx="44">
                  <c:v>1.3005944539073369</c:v>
                </c:pt>
                <c:pt idx="45">
                  <c:v>1.4227194648156853</c:v>
                </c:pt>
                <c:pt idx="46">
                  <c:v>1.3385125899604731</c:v>
                </c:pt>
                <c:pt idx="47">
                  <c:v>1.5557857288070522</c:v>
                </c:pt>
                <c:pt idx="48">
                  <c:v>1.6491625109002825</c:v>
                </c:pt>
                <c:pt idx="49">
                  <c:v>1.8001357262262587</c:v>
                </c:pt>
                <c:pt idx="50">
                  <c:v>1.8423749721250573</c:v>
                </c:pt>
                <c:pt idx="51">
                  <c:v>1.5690812792382189</c:v>
                </c:pt>
                <c:pt idx="52">
                  <c:v>1.3173098574242772</c:v>
                </c:pt>
                <c:pt idx="53">
                  <c:v>1.3417464727845356</c:v>
                </c:pt>
                <c:pt idx="54">
                  <c:v>1.3341271362045717</c:v>
                </c:pt>
                <c:pt idx="55">
                  <c:v>1.3043790749148769</c:v>
                </c:pt>
                <c:pt idx="56">
                  <c:v>1.317665712114902</c:v>
                </c:pt>
                <c:pt idx="57">
                  <c:v>2.0927468179136497</c:v>
                </c:pt>
                <c:pt idx="58">
                  <c:v>2.4497896943605326</c:v>
                </c:pt>
                <c:pt idx="59">
                  <c:v>2.4341486185545733</c:v>
                </c:pt>
                <c:pt idx="60">
                  <c:v>2.5687296223511282</c:v>
                </c:pt>
                <c:pt idx="61">
                  <c:v>2.796591996004409</c:v>
                </c:pt>
                <c:pt idx="62">
                  <c:v>3.1229989072279949</c:v>
                </c:pt>
                <c:pt idx="63">
                  <c:v>3.5257050485860333</c:v>
                </c:pt>
                <c:pt idx="64">
                  <c:v>3.6738256864118739</c:v>
                </c:pt>
                <c:pt idx="65">
                  <c:v>3.688008317255111</c:v>
                </c:pt>
                <c:pt idx="66">
                  <c:v>4.1004960883897752</c:v>
                </c:pt>
                <c:pt idx="67">
                  <c:v>4.2733988198465056</c:v>
                </c:pt>
                <c:pt idx="68">
                  <c:v>4.6209946025646218</c:v>
                </c:pt>
                <c:pt idx="69">
                  <c:v>3.9925234912785754</c:v>
                </c:pt>
                <c:pt idx="70">
                  <c:v>3.7790894267273671</c:v>
                </c:pt>
                <c:pt idx="71">
                  <c:v>3.977309181693272</c:v>
                </c:pt>
                <c:pt idx="72">
                  <c:v>4.2517975601108162</c:v>
                </c:pt>
                <c:pt idx="73">
                  <c:v>4.4506379667131455</c:v>
                </c:pt>
                <c:pt idx="74">
                  <c:v>4.099367234392659</c:v>
                </c:pt>
                <c:pt idx="75">
                  <c:v>3.6975748285436509</c:v>
                </c:pt>
                <c:pt idx="76">
                  <c:v>3.4121754465574838</c:v>
                </c:pt>
                <c:pt idx="77">
                  <c:v>3.3795684313534622</c:v>
                </c:pt>
                <c:pt idx="78">
                  <c:v>3.4514359728271273</c:v>
                </c:pt>
                <c:pt idx="79">
                  <c:v>3.3627002841991924</c:v>
                </c:pt>
                <c:pt idx="80">
                  <c:v>2.9417572194057726</c:v>
                </c:pt>
                <c:pt idx="81">
                  <c:v>3.0627938669229735</c:v>
                </c:pt>
                <c:pt idx="82">
                  <c:v>3.1494139053333896</c:v>
                </c:pt>
                <c:pt idx="83">
                  <c:v>2.9616921533072258</c:v>
                </c:pt>
                <c:pt idx="84">
                  <c:v>2.6208109540239235</c:v>
                </c:pt>
                <c:pt idx="85">
                  <c:v>2.5057785249220359</c:v>
                </c:pt>
                <c:pt idx="86">
                  <c:v>2.6590310136603534</c:v>
                </c:pt>
                <c:pt idx="87">
                  <c:v>2.7524072331924714</c:v>
                </c:pt>
                <c:pt idx="88">
                  <c:v>3.2280873161734576</c:v>
                </c:pt>
                <c:pt idx="89">
                  <c:v>2.863649044166209</c:v>
                </c:pt>
                <c:pt idx="90">
                  <c:v>2.4660865062552801</c:v>
                </c:pt>
                <c:pt idx="91">
                  <c:v>3.0071630951070745</c:v>
                </c:pt>
                <c:pt idx="92">
                  <c:v>2.4684457280237808</c:v>
                </c:pt>
                <c:pt idx="93">
                  <c:v>2.1670055054762116</c:v>
                </c:pt>
                <c:pt idx="94">
                  <c:v>2.4568577160787157</c:v>
                </c:pt>
                <c:pt idx="95">
                  <c:v>2.8592267175865516</c:v>
                </c:pt>
                <c:pt idx="96">
                  <c:v>2.4853443493665992</c:v>
                </c:pt>
                <c:pt idx="97">
                  <c:v>2.4912575847031775</c:v>
                </c:pt>
                <c:pt idx="98">
                  <c:v>2.5407707389893943</c:v>
                </c:pt>
                <c:pt idx="99">
                  <c:v>2.4684404102439572</c:v>
                </c:pt>
                <c:pt idx="100">
                  <c:v>2.3187485810848472</c:v>
                </c:pt>
                <c:pt idx="101">
                  <c:v>2.8099817700758933</c:v>
                </c:pt>
                <c:pt idx="102">
                  <c:v>3.3883123801820432</c:v>
                </c:pt>
                <c:pt idx="103">
                  <c:v>3.0173932781656134</c:v>
                </c:pt>
                <c:pt idx="104">
                  <c:v>3.1494716568815022</c:v>
                </c:pt>
                <c:pt idx="105">
                  <c:v>3.1196679812300658</c:v>
                </c:pt>
                <c:pt idx="106">
                  <c:v>3.7040669469070622</c:v>
                </c:pt>
                <c:pt idx="107">
                  <c:v>3.6799742186081517</c:v>
                </c:pt>
                <c:pt idx="108">
                  <c:v>3.5371672301386212</c:v>
                </c:pt>
                <c:pt idx="109">
                  <c:v>3.1532794742580847</c:v>
                </c:pt>
                <c:pt idx="110">
                  <c:v>2.9385793141559873</c:v>
                </c:pt>
                <c:pt idx="111">
                  <c:v>3.0310416948902628</c:v>
                </c:pt>
                <c:pt idx="112">
                  <c:v>3.2684384425937765</c:v>
                </c:pt>
                <c:pt idx="113">
                  <c:v>3.3006513365871371</c:v>
                </c:pt>
                <c:pt idx="114">
                  <c:v>2.8537584343275739</c:v>
                </c:pt>
                <c:pt idx="115">
                  <c:v>2.4642040152567262</c:v>
                </c:pt>
                <c:pt idx="116">
                  <c:v>2.5166917071975234</c:v>
                </c:pt>
                <c:pt idx="117">
                  <c:v>2.3326837215426082</c:v>
                </c:pt>
                <c:pt idx="118">
                  <c:v>1.6524617626378983</c:v>
                </c:pt>
                <c:pt idx="119">
                  <c:v>1.2943732062228719</c:v>
                </c:pt>
                <c:pt idx="120">
                  <c:v>0.92053423911393395</c:v>
                </c:pt>
                <c:pt idx="121">
                  <c:v>0.85238379321940272</c:v>
                </c:pt>
                <c:pt idx="122">
                  <c:v>0.61922413770508911</c:v>
                </c:pt>
                <c:pt idx="123">
                  <c:v>0.34844595891055974</c:v>
                </c:pt>
                <c:pt idx="124">
                  <c:v>0.55020083238775896</c:v>
                </c:pt>
                <c:pt idx="125">
                  <c:v>1.002088448416032</c:v>
                </c:pt>
                <c:pt idx="126">
                  <c:v>0.93554970893372058</c:v>
                </c:pt>
                <c:pt idx="127">
                  <c:v>1.0931198460792331</c:v>
                </c:pt>
                <c:pt idx="128">
                  <c:v>1.1278839288754625</c:v>
                </c:pt>
                <c:pt idx="129">
                  <c:v>1.0562453811657093</c:v>
                </c:pt>
                <c:pt idx="130">
                  <c:v>0.98333871004132334</c:v>
                </c:pt>
                <c:pt idx="131">
                  <c:v>1.4464680865304445</c:v>
                </c:pt>
                <c:pt idx="132">
                  <c:v>1.3578964750373217</c:v>
                </c:pt>
                <c:pt idx="133">
                  <c:v>1.3453747696895988</c:v>
                </c:pt>
                <c:pt idx="134">
                  <c:v>1.1153640002314802</c:v>
                </c:pt>
                <c:pt idx="135">
                  <c:v>1.0346600005389917</c:v>
                </c:pt>
                <c:pt idx="136">
                  <c:v>1.1804088321108424</c:v>
                </c:pt>
                <c:pt idx="137">
                  <c:v>1.2351258271829124</c:v>
                </c:pt>
                <c:pt idx="138">
                  <c:v>1.3494532034335549</c:v>
                </c:pt>
                <c:pt idx="139">
                  <c:v>1.1530460235093045</c:v>
                </c:pt>
                <c:pt idx="140">
                  <c:v>1.2666171844364271</c:v>
                </c:pt>
                <c:pt idx="141">
                  <c:v>1.5174001104049779</c:v>
                </c:pt>
                <c:pt idx="142">
                  <c:v>1.3881211621949348</c:v>
                </c:pt>
                <c:pt idx="143">
                  <c:v>1.4067476190266888</c:v>
                </c:pt>
                <c:pt idx="144">
                  <c:v>1.9408338875488198</c:v>
                </c:pt>
                <c:pt idx="145">
                  <c:v>2.1333915667096193</c:v>
                </c:pt>
                <c:pt idx="146">
                  <c:v>1.8502193655074137</c:v>
                </c:pt>
                <c:pt idx="147">
                  <c:v>1.8050169534651417</c:v>
                </c:pt>
                <c:pt idx="148">
                  <c:v>1.5973351097411808</c:v>
                </c:pt>
                <c:pt idx="149">
                  <c:v>1.0142313385882034</c:v>
                </c:pt>
                <c:pt idx="150">
                  <c:v>1.6284926386140341</c:v>
                </c:pt>
                <c:pt idx="151">
                  <c:v>1.4987647160541542</c:v>
                </c:pt>
                <c:pt idx="152">
                  <c:v>1.8721121137820234</c:v>
                </c:pt>
                <c:pt idx="153">
                  <c:v>1.4926099415540506</c:v>
                </c:pt>
                <c:pt idx="154">
                  <c:v>1.71954561273688</c:v>
                </c:pt>
                <c:pt idx="155">
                  <c:v>1.102707908796873</c:v>
                </c:pt>
                <c:pt idx="156">
                  <c:v>0.94951221840538835</c:v>
                </c:pt>
                <c:pt idx="157">
                  <c:v>0.53994244030951677</c:v>
                </c:pt>
                <c:pt idx="158">
                  <c:v>0.87526082672931693</c:v>
                </c:pt>
                <c:pt idx="159">
                  <c:v>0.56728716201298823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8-402C-B19B-15A3F5CC0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112528"/>
        <c:axId val="533112920"/>
      </c:areaChart>
      <c:lineChart>
        <c:grouping val="standard"/>
        <c:varyColors val="0"/>
        <c:ser>
          <c:idx val="0"/>
          <c:order val="0"/>
          <c:tx>
            <c:strRef>
              <c:f>'c3-39'!$C$15</c:f>
              <c:strCache>
                <c:ptCount val="1"/>
                <c:pt idx="0">
                  <c:v>HU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'c3-39'!$A$17:$A$176</c:f>
              <c:numCache>
                <c:formatCode>m/d/yyyy</c:formatCode>
                <c:ptCount val="16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</c:numCache>
            </c:numRef>
          </c:cat>
          <c:val>
            <c:numRef>
              <c:f>'c3-39'!$C$17:$C$176</c:f>
              <c:numCache>
                <c:formatCode>0.0</c:formatCode>
                <c:ptCount val="160"/>
                <c:pt idx="0">
                  <c:v>1.4173425006893297</c:v>
                </c:pt>
                <c:pt idx="1">
                  <c:v>1.4027684589079712</c:v>
                </c:pt>
                <c:pt idx="2">
                  <c:v>1.2665072682025453</c:v>
                </c:pt>
                <c:pt idx="3">
                  <c:v>1.5371425269379984</c:v>
                </c:pt>
                <c:pt idx="4">
                  <c:v>2.0358925236731977</c:v>
                </c:pt>
                <c:pt idx="5">
                  <c:v>2.0267483974582916</c:v>
                </c:pt>
                <c:pt idx="6">
                  <c:v>1.829328009724307</c:v>
                </c:pt>
                <c:pt idx="7">
                  <c:v>1.7569892359269517</c:v>
                </c:pt>
                <c:pt idx="8">
                  <c:v>2.0451023658075655</c:v>
                </c:pt>
                <c:pt idx="9">
                  <c:v>1.8414138968287546</c:v>
                </c:pt>
                <c:pt idx="10">
                  <c:v>1.3942862940881753</c:v>
                </c:pt>
                <c:pt idx="11">
                  <c:v>1.1131797872881748</c:v>
                </c:pt>
                <c:pt idx="12">
                  <c:v>0.8787904147120571</c:v>
                </c:pt>
                <c:pt idx="13">
                  <c:v>0.64582992861512878</c:v>
                </c:pt>
                <c:pt idx="14">
                  <c:v>0.61196274771336334</c:v>
                </c:pt>
                <c:pt idx="15">
                  <c:v>0.18832585294686055</c:v>
                </c:pt>
                <c:pt idx="16">
                  <c:v>-0.19381772499103533</c:v>
                </c:pt>
                <c:pt idx="17">
                  <c:v>-0.79492624089397168</c:v>
                </c:pt>
                <c:pt idx="18">
                  <c:v>-1.1535060306027418</c:v>
                </c:pt>
                <c:pt idx="19">
                  <c:v>-0.77840658149300168</c:v>
                </c:pt>
                <c:pt idx="20">
                  <c:v>-1.0047366121071235</c:v>
                </c:pt>
                <c:pt idx="21">
                  <c:v>-1.0650728000050975</c:v>
                </c:pt>
                <c:pt idx="22">
                  <c:v>-0.98385179427219782</c:v>
                </c:pt>
                <c:pt idx="23">
                  <c:v>-1.0721426972282444</c:v>
                </c:pt>
                <c:pt idx="24">
                  <c:v>-1.0493904590083503</c:v>
                </c:pt>
                <c:pt idx="25">
                  <c:v>-1.060401181942936</c:v>
                </c:pt>
                <c:pt idx="26">
                  <c:v>-1.0034883435214823</c:v>
                </c:pt>
                <c:pt idx="27">
                  <c:v>-0.95902649538057005</c:v>
                </c:pt>
                <c:pt idx="28">
                  <c:v>-0.81041416006947031</c:v>
                </c:pt>
                <c:pt idx="29">
                  <c:v>-0.36451525671921559</c:v>
                </c:pt>
                <c:pt idx="30">
                  <c:v>-3.4964253904860243E-2</c:v>
                </c:pt>
                <c:pt idx="31">
                  <c:v>0.20758461460641797</c:v>
                </c:pt>
                <c:pt idx="32">
                  <c:v>0.77912203247119294</c:v>
                </c:pt>
                <c:pt idx="33">
                  <c:v>0.9443833277215532</c:v>
                </c:pt>
                <c:pt idx="34">
                  <c:v>0.86607369202589268</c:v>
                </c:pt>
                <c:pt idx="35">
                  <c:v>1.0973363159064462</c:v>
                </c:pt>
                <c:pt idx="36">
                  <c:v>0.75479045863448846</c:v>
                </c:pt>
                <c:pt idx="37">
                  <c:v>0.8706732833898343</c:v>
                </c:pt>
                <c:pt idx="38">
                  <c:v>0.89682092223371512</c:v>
                </c:pt>
                <c:pt idx="39">
                  <c:v>0.72960603685521619</c:v>
                </c:pt>
                <c:pt idx="40">
                  <c:v>0.64167859020282947</c:v>
                </c:pt>
                <c:pt idx="41">
                  <c:v>0.93887463951305961</c:v>
                </c:pt>
                <c:pt idx="42">
                  <c:v>1.2682835981936194</c:v>
                </c:pt>
                <c:pt idx="43">
                  <c:v>0.91249748514725582</c:v>
                </c:pt>
                <c:pt idx="44">
                  <c:v>0.74058449935796489</c:v>
                </c:pt>
                <c:pt idx="45">
                  <c:v>0.72361892292680352</c:v>
                </c:pt>
                <c:pt idx="46">
                  <c:v>0.63099792259282594</c:v>
                </c:pt>
                <c:pt idx="47">
                  <c:v>0.64851286562937105</c:v>
                </c:pt>
                <c:pt idx="48">
                  <c:v>0.9597190158995943</c:v>
                </c:pt>
                <c:pt idx="49">
                  <c:v>0.89058077149239523</c:v>
                </c:pt>
                <c:pt idx="50">
                  <c:v>1.2585260986414255</c:v>
                </c:pt>
                <c:pt idx="51">
                  <c:v>1.4528524640171838</c:v>
                </c:pt>
                <c:pt idx="52">
                  <c:v>1.7508432308008395</c:v>
                </c:pt>
                <c:pt idx="53">
                  <c:v>1.5839488789903129</c:v>
                </c:pt>
                <c:pt idx="54">
                  <c:v>1.2988893052349368</c:v>
                </c:pt>
                <c:pt idx="55">
                  <c:v>1.1610657478690314</c:v>
                </c:pt>
                <c:pt idx="56">
                  <c:v>0.90575194312818041</c:v>
                </c:pt>
                <c:pt idx="57">
                  <c:v>1.0547936236919355</c:v>
                </c:pt>
                <c:pt idx="58">
                  <c:v>0.94044576474574626</c:v>
                </c:pt>
                <c:pt idx="59">
                  <c:v>0.98078074036251905</c:v>
                </c:pt>
                <c:pt idx="60">
                  <c:v>0.81537984152768672</c:v>
                </c:pt>
                <c:pt idx="61">
                  <c:v>1.2120957713659664</c:v>
                </c:pt>
                <c:pt idx="62">
                  <c:v>0.86089440245783067</c:v>
                </c:pt>
                <c:pt idx="63">
                  <c:v>1.7512575596020099</c:v>
                </c:pt>
                <c:pt idx="64">
                  <c:v>1.7332062327868982</c:v>
                </c:pt>
                <c:pt idx="65">
                  <c:v>1.8266803483527383</c:v>
                </c:pt>
                <c:pt idx="66">
                  <c:v>2.0467161035188468</c:v>
                </c:pt>
                <c:pt idx="67">
                  <c:v>2.2116413479143375</c:v>
                </c:pt>
                <c:pt idx="68">
                  <c:v>2.0326920500295387</c:v>
                </c:pt>
                <c:pt idx="69">
                  <c:v>1.3607668859476405</c:v>
                </c:pt>
                <c:pt idx="70">
                  <c:v>1.4028051880004284</c:v>
                </c:pt>
                <c:pt idx="71">
                  <c:v>1.1576018008656348</c:v>
                </c:pt>
                <c:pt idx="72">
                  <c:v>1.4494012669942435</c:v>
                </c:pt>
                <c:pt idx="73">
                  <c:v>1.0906062932435532</c:v>
                </c:pt>
                <c:pt idx="74">
                  <c:v>1.1597572341826918</c:v>
                </c:pt>
                <c:pt idx="75">
                  <c:v>0.28502760423567963</c:v>
                </c:pt>
                <c:pt idx="76">
                  <c:v>-0.31089326393578176</c:v>
                </c:pt>
                <c:pt idx="77">
                  <c:v>-0.77375580864695337</c:v>
                </c:pt>
                <c:pt idx="78">
                  <c:v>-0.7760857253393425</c:v>
                </c:pt>
                <c:pt idx="79">
                  <c:v>-0.6243222572326772</c:v>
                </c:pt>
                <c:pt idx="80">
                  <c:v>-0.53962818333737061</c:v>
                </c:pt>
                <c:pt idx="81">
                  <c:v>-0.25648036630964555</c:v>
                </c:pt>
                <c:pt idx="82">
                  <c:v>-0.24145972327859511</c:v>
                </c:pt>
                <c:pt idx="83">
                  <c:v>0.15190758039547347</c:v>
                </c:pt>
                <c:pt idx="84">
                  <c:v>9.5829222029109928E-2</c:v>
                </c:pt>
                <c:pt idx="85">
                  <c:v>3.9689671497100676E-2</c:v>
                </c:pt>
                <c:pt idx="86">
                  <c:v>0.40383075577075545</c:v>
                </c:pt>
                <c:pt idx="87">
                  <c:v>0.68865697013622196</c:v>
                </c:pt>
                <c:pt idx="88">
                  <c:v>1.0375668632178758</c:v>
                </c:pt>
                <c:pt idx="89">
                  <c:v>1.2684672152132919</c:v>
                </c:pt>
                <c:pt idx="90">
                  <c:v>1.3363869445985728</c:v>
                </c:pt>
                <c:pt idx="91">
                  <c:v>1.2711077162842201</c:v>
                </c:pt>
                <c:pt idx="92">
                  <c:v>1.3836691001623365</c:v>
                </c:pt>
                <c:pt idx="93">
                  <c:v>1.6713123886428178</c:v>
                </c:pt>
                <c:pt idx="94">
                  <c:v>1.7956174041795663</c:v>
                </c:pt>
                <c:pt idx="95">
                  <c:v>1.7678710164083213</c:v>
                </c:pt>
                <c:pt idx="96">
                  <c:v>1.8507231972060936</c:v>
                </c:pt>
                <c:pt idx="97">
                  <c:v>2.0362235523006831</c:v>
                </c:pt>
                <c:pt idx="98">
                  <c:v>1.3696945676549888</c:v>
                </c:pt>
                <c:pt idx="99">
                  <c:v>1.3595043314188757</c:v>
                </c:pt>
                <c:pt idx="100">
                  <c:v>0.94785477234367477</c:v>
                </c:pt>
                <c:pt idx="101">
                  <c:v>1.2556838101625658</c:v>
                </c:pt>
                <c:pt idx="102">
                  <c:v>1.433694971756978</c:v>
                </c:pt>
                <c:pt idx="103">
                  <c:v>1.465672344308075</c:v>
                </c:pt>
                <c:pt idx="104">
                  <c:v>1.4529494057874786</c:v>
                </c:pt>
                <c:pt idx="105">
                  <c:v>0.75572249492705623</c:v>
                </c:pt>
                <c:pt idx="106">
                  <c:v>0.79834672866019218</c:v>
                </c:pt>
                <c:pt idx="107">
                  <c:v>0.87304436205941727</c:v>
                </c:pt>
                <c:pt idx="108">
                  <c:v>0.2507755523354831</c:v>
                </c:pt>
                <c:pt idx="109">
                  <c:v>0.45836743567386407</c:v>
                </c:pt>
                <c:pt idx="110">
                  <c:v>0.76583244257602701</c:v>
                </c:pt>
                <c:pt idx="111">
                  <c:v>0.66442419005208819</c:v>
                </c:pt>
                <c:pt idx="112">
                  <c:v>0.87597831191979481</c:v>
                </c:pt>
                <c:pt idx="113">
                  <c:v>0.91819045016532641</c:v>
                </c:pt>
                <c:pt idx="114">
                  <c:v>0.50899203927679082</c:v>
                </c:pt>
                <c:pt idx="115">
                  <c:v>0.42538983315554901</c:v>
                </c:pt>
                <c:pt idx="116">
                  <c:v>0.22853663988374251</c:v>
                </c:pt>
                <c:pt idx="117">
                  <c:v>-6.2485311198926752E-2</c:v>
                </c:pt>
                <c:pt idx="118">
                  <c:v>0.25337347798839005</c:v>
                </c:pt>
                <c:pt idx="119">
                  <c:v>-0.10425372397547505</c:v>
                </c:pt>
                <c:pt idx="120">
                  <c:v>0.52559457856101233</c:v>
                </c:pt>
                <c:pt idx="121">
                  <c:v>0.59080921534264519</c:v>
                </c:pt>
                <c:pt idx="122">
                  <c:v>0.23982576253722243</c:v>
                </c:pt>
                <c:pt idx="123">
                  <c:v>-0.15249935350773569</c:v>
                </c:pt>
                <c:pt idx="124">
                  <c:v>5.4727425552258069E-2</c:v>
                </c:pt>
                <c:pt idx="125">
                  <c:v>-7.8028450231670377E-2</c:v>
                </c:pt>
                <c:pt idx="126">
                  <c:v>-2.1952545298347559E-2</c:v>
                </c:pt>
                <c:pt idx="127">
                  <c:v>0.4748889978080939</c:v>
                </c:pt>
                <c:pt idx="128">
                  <c:v>-0.19769765633121494</c:v>
                </c:pt>
                <c:pt idx="129">
                  <c:v>4.2960871987133942E-2</c:v>
                </c:pt>
                <c:pt idx="130">
                  <c:v>-2.5302417273124433E-2</c:v>
                </c:pt>
                <c:pt idx="131">
                  <c:v>-1.2956276646121978E-2</c:v>
                </c:pt>
                <c:pt idx="132">
                  <c:v>-0.16845586290240533</c:v>
                </c:pt>
                <c:pt idx="133">
                  <c:v>-0.15367270755740492</c:v>
                </c:pt>
                <c:pt idx="134">
                  <c:v>-8.8106324825602655E-2</c:v>
                </c:pt>
                <c:pt idx="135">
                  <c:v>9.938528658067014E-2</c:v>
                </c:pt>
                <c:pt idx="136">
                  <c:v>0.3046284628829028</c:v>
                </c:pt>
                <c:pt idx="137">
                  <c:v>0.212941274340821</c:v>
                </c:pt>
                <c:pt idx="138">
                  <c:v>0.46129893181321791</c:v>
                </c:pt>
                <c:pt idx="139">
                  <c:v>0.12250035945334048</c:v>
                </c:pt>
                <c:pt idx="140">
                  <c:v>0.96062303954043671</c:v>
                </c:pt>
                <c:pt idx="141">
                  <c:v>1.5495657630664397</c:v>
                </c:pt>
                <c:pt idx="142">
                  <c:v>1.3751864276563452</c:v>
                </c:pt>
                <c:pt idx="143">
                  <c:v>1.2752145609743764</c:v>
                </c:pt>
                <c:pt idx="144">
                  <c:v>1.6137147245536454</c:v>
                </c:pt>
                <c:pt idx="145">
                  <c:v>1.4287075557763274</c:v>
                </c:pt>
                <c:pt idx="146">
                  <c:v>1.543276133814615</c:v>
                </c:pt>
                <c:pt idx="147">
                  <c:v>1.8720504000621077</c:v>
                </c:pt>
                <c:pt idx="148">
                  <c:v>1.2293695127112017</c:v>
                </c:pt>
                <c:pt idx="149">
                  <c:v>1.1606086223695229</c:v>
                </c:pt>
                <c:pt idx="150">
                  <c:v>0.95237618615664132</c:v>
                </c:pt>
                <c:pt idx="151">
                  <c:v>0.64472699968985125</c:v>
                </c:pt>
                <c:pt idx="152">
                  <c:v>0.59373126361856521</c:v>
                </c:pt>
                <c:pt idx="153">
                  <c:v>0.56021462413056611</c:v>
                </c:pt>
                <c:pt idx="154">
                  <c:v>0.42262490902729155</c:v>
                </c:pt>
                <c:pt idx="155">
                  <c:v>0.4992889988210294</c:v>
                </c:pt>
                <c:pt idx="156">
                  <c:v>9.552538388849996E-2</c:v>
                </c:pt>
                <c:pt idx="157">
                  <c:v>9.8083640655019622E-2</c:v>
                </c:pt>
                <c:pt idx="158">
                  <c:v>-0.21065299139301885</c:v>
                </c:pt>
                <c:pt idx="159">
                  <c:v>-9.766014704467807E-2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8-402C-B19B-15A3F5CC0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12528"/>
        <c:axId val="533112920"/>
      </c:lineChart>
      <c:dateAx>
        <c:axId val="5331125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3112920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3112920"/>
        <c:scaling>
          <c:orientation val="minMax"/>
          <c:max val="3"/>
          <c:min val="-4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9644912985274425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crossAx val="5331125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811284722222219"/>
          <c:w val="0.99522556894243641"/>
          <c:h val="8.188715277777777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389019097222211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'c3-4'!$E$11</c:f>
              <c:strCache>
                <c:ptCount val="1"/>
                <c:pt idx="0">
                  <c:v>Inflation (2017 Q1)</c:v>
                </c:pt>
              </c:strCache>
            </c:strRef>
          </c:tx>
          <c:spPr>
            <a:solidFill>
              <a:srgbClr val="CDC5A9"/>
            </a:solidFill>
            <a:ln w="28575">
              <a:noFill/>
            </a:ln>
          </c:spPr>
          <c:invertIfNegative val="0"/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'c3-4'!$E$13:$E$28</c:f>
              <c:numCache>
                <c:formatCode>0.00</c:formatCode>
                <c:ptCount val="16"/>
                <c:pt idx="0">
                  <c:v>1.968433528236746</c:v>
                </c:pt>
                <c:pt idx="1">
                  <c:v>1.7601021127943373</c:v>
                </c:pt>
                <c:pt idx="2">
                  <c:v>0.30120479999999999</c:v>
                </c:pt>
                <c:pt idx="3">
                  <c:v>2.1</c:v>
                </c:pt>
                <c:pt idx="4">
                  <c:v>1.478308</c:v>
                </c:pt>
                <c:pt idx="5">
                  <c:v>2.5808559999999998</c:v>
                </c:pt>
                <c:pt idx="6">
                  <c:v>1.911996</c:v>
                </c:pt>
                <c:pt idx="7">
                  <c:v>2.1256930000000001</c:v>
                </c:pt>
                <c:pt idx="8">
                  <c:v>2.1666669999999999</c:v>
                </c:pt>
                <c:pt idx="9">
                  <c:v>2.424569</c:v>
                </c:pt>
                <c:pt idx="10">
                  <c:v>2.6041669999999999</c:v>
                </c:pt>
                <c:pt idx="11">
                  <c:v>2.0290650000000001</c:v>
                </c:pt>
                <c:pt idx="12">
                  <c:v>0.14333333333333334</c:v>
                </c:pt>
                <c:pt idx="13">
                  <c:v>4.6190850000000001</c:v>
                </c:pt>
                <c:pt idx="14">
                  <c:v>10.21274</c:v>
                </c:pt>
                <c:pt idx="1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A-4A8B-AA09-DA9A8A55B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0595008"/>
        <c:axId val="450595400"/>
      </c:barChart>
      <c:lineChart>
        <c:grouping val="standard"/>
        <c:varyColors val="0"/>
        <c:ser>
          <c:idx val="1"/>
          <c:order val="0"/>
          <c:tx>
            <c:strRef>
              <c:f>'c3-4'!$C$12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'c3-4'!$A$13:$A$28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'c3-4'!$C$13:$C$28</c:f>
              <c:numCache>
                <c:formatCode>General</c:formatCode>
                <c:ptCount val="16"/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A-4A8B-AA09-DA9A8A55B5D0}"/>
            </c:ext>
          </c:extLst>
        </c:ser>
        <c:ser>
          <c:idx val="2"/>
          <c:order val="1"/>
          <c:tx>
            <c:strRef>
              <c:f>'c3-4'!$D$12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'c3-4'!$A$13:$A$28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'c3-4'!$D$13:$D$28</c:f>
              <c:numCache>
                <c:formatCode>General</c:formatCode>
                <c:ptCount val="16"/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A-4A8B-AA09-DA9A8A55B5D0}"/>
            </c:ext>
          </c:extLst>
        </c:ser>
        <c:ser>
          <c:idx val="0"/>
          <c:order val="2"/>
          <c:tx>
            <c:strRef>
              <c:f>'c3-4'!$F$11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2A-4A8B-AA09-DA9A8A55B5D0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2A-4A8B-AA09-DA9A8A55B5D0}"/>
              </c:ext>
            </c:extLst>
          </c:dPt>
          <c:dPt>
            <c:idx val="10"/>
            <c:marker>
              <c:spPr>
                <a:solidFill>
                  <a:srgbClr val="9C0000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2A-4A8B-AA09-DA9A8A55B5D0}"/>
              </c:ext>
            </c:extLst>
          </c:dPt>
          <c:cat>
            <c:strRef>
              <c:f>'c3-4'!$A$13:$A$28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'c3-4'!$F$13:$F$28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2.5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4.5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2A-4A8B-AA09-DA9A8A55B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450595008"/>
        <c:axId val="450595400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9C2A-4A8B-AA09-DA9A8A55B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96184"/>
        <c:axId val="450595792"/>
      </c:lineChart>
      <c:catAx>
        <c:axId val="45059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chemeClr val="tx2"/>
            </a:solidFill>
          </a:ln>
        </c:spPr>
        <c:crossAx val="450595400"/>
        <c:crosses val="autoZero"/>
        <c:auto val="1"/>
        <c:lblAlgn val="ctr"/>
        <c:lblOffset val="100"/>
        <c:noMultiLvlLbl val="0"/>
      </c:catAx>
      <c:valAx>
        <c:axId val="450595400"/>
        <c:scaling>
          <c:orientation val="minMax"/>
          <c:max val="12"/>
          <c:min val="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045039682539681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</a:ln>
        </c:spPr>
        <c:crossAx val="450595008"/>
        <c:crosses val="autoZero"/>
        <c:crossBetween val="between"/>
        <c:majorUnit val="2"/>
        <c:minorUnit val="0.5"/>
      </c:valAx>
      <c:valAx>
        <c:axId val="450595792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1807208994709"/>
              <c:y val="4.0581597222222223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chemeClr val="tx2"/>
            </a:solidFill>
          </a:ln>
        </c:spPr>
        <c:crossAx val="450596184"/>
        <c:crosses val="max"/>
        <c:crossBetween val="between"/>
        <c:majorUnit val="2"/>
      </c:valAx>
      <c:catAx>
        <c:axId val="450596184"/>
        <c:scaling>
          <c:orientation val="minMax"/>
        </c:scaling>
        <c:delete val="1"/>
        <c:axPos val="b"/>
        <c:majorTickMark val="out"/>
        <c:minorTickMark val="none"/>
        <c:tickLblPos val="none"/>
        <c:crossAx val="45059579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1746657986110991"/>
          <c:w val="1"/>
          <c:h val="8.25334201388890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 panose="020F0502020204030204" pitchFamily="34" charset="0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954819277108439E-2"/>
          <c:y val="7.7380395823594114E-2"/>
          <c:w val="0.8895799866131191"/>
          <c:h val="0.70171701388888885"/>
        </c:manualLayout>
      </c:layout>
      <c:areaChart>
        <c:grouping val="stacked"/>
        <c:varyColors val="0"/>
        <c:ser>
          <c:idx val="2"/>
          <c:order val="1"/>
          <c:tx>
            <c:strRef>
              <c:f>'c3-39'!$J$16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</c:spPr>
          <c:val>
            <c:numRef>
              <c:f>'c3-39'!$J$17:$J$176</c:f>
              <c:numCache>
                <c:formatCode>0.0</c:formatCode>
                <c:ptCount val="160"/>
                <c:pt idx="0">
                  <c:v>-1.0867046528496189</c:v>
                </c:pt>
                <c:pt idx="1">
                  <c:v>-1.0345194691154092</c:v>
                </c:pt>
                <c:pt idx="2">
                  <c:v>-0.92748659485638996</c:v>
                </c:pt>
                <c:pt idx="3">
                  <c:v>-1.0123397010874129</c:v>
                </c:pt>
                <c:pt idx="4">
                  <c:v>-0.72021781768373216</c:v>
                </c:pt>
                <c:pt idx="5">
                  <c:v>-0.43732372224108929</c:v>
                </c:pt>
                <c:pt idx="6">
                  <c:v>-0.53504566108787799</c:v>
                </c:pt>
                <c:pt idx="7">
                  <c:v>-0.64727599171391148</c:v>
                </c:pt>
                <c:pt idx="8">
                  <c:v>-0.65606606639943266</c:v>
                </c:pt>
                <c:pt idx="9">
                  <c:v>-0.75217975492645905</c:v>
                </c:pt>
                <c:pt idx="10">
                  <c:v>-0.90405050958906941</c:v>
                </c:pt>
                <c:pt idx="11">
                  <c:v>-1.1459436841933268</c:v>
                </c:pt>
                <c:pt idx="12">
                  <c:v>-2.3601293975285245</c:v>
                </c:pt>
                <c:pt idx="13">
                  <c:v>-2.6035939389909402</c:v>
                </c:pt>
                <c:pt idx="14">
                  <c:v>-2.9711342088822192</c:v>
                </c:pt>
                <c:pt idx="15">
                  <c:v>-2.9053331825642488</c:v>
                </c:pt>
                <c:pt idx="16">
                  <c:v>-2.8314061513812447</c:v>
                </c:pt>
                <c:pt idx="17">
                  <c:v>-2.8042625003122481</c:v>
                </c:pt>
                <c:pt idx="18">
                  <c:v>-3.1439553434267253</c:v>
                </c:pt>
                <c:pt idx="19">
                  <c:v>-2.8507983549734206</c:v>
                </c:pt>
                <c:pt idx="20">
                  <c:v>-2.7419749203128561</c:v>
                </c:pt>
                <c:pt idx="21">
                  <c:v>-2.1727025808018681</c:v>
                </c:pt>
                <c:pt idx="22">
                  <c:v>-2.0891383601569231</c:v>
                </c:pt>
                <c:pt idx="23">
                  <c:v>-2.1061683584683379</c:v>
                </c:pt>
                <c:pt idx="24">
                  <c:v>-1.8289031075659921</c:v>
                </c:pt>
                <c:pt idx="25">
                  <c:v>-1.7794644595534095</c:v>
                </c:pt>
                <c:pt idx="26">
                  <c:v>-1.6176390623079016</c:v>
                </c:pt>
                <c:pt idx="27">
                  <c:v>-1.6586754778826531</c:v>
                </c:pt>
                <c:pt idx="28">
                  <c:v>-1.3176709997327123</c:v>
                </c:pt>
                <c:pt idx="29">
                  <c:v>-2.5853800926766723</c:v>
                </c:pt>
                <c:pt idx="30">
                  <c:v>-2.7604733460877924</c:v>
                </c:pt>
                <c:pt idx="31">
                  <c:v>-2.4952576466608036</c:v>
                </c:pt>
                <c:pt idx="32">
                  <c:v>-1.8144025878393109</c:v>
                </c:pt>
                <c:pt idx="33">
                  <c:v>-1.7094900052734658</c:v>
                </c:pt>
                <c:pt idx="34">
                  <c:v>-1.8175669367189613</c:v>
                </c:pt>
                <c:pt idx="35">
                  <c:v>-1.5225656803967524</c:v>
                </c:pt>
                <c:pt idx="36">
                  <c:v>-1.3137981910939942</c:v>
                </c:pt>
                <c:pt idx="37">
                  <c:v>-0.83713141037189587</c:v>
                </c:pt>
                <c:pt idx="38">
                  <c:v>-0.63200956305044542</c:v>
                </c:pt>
                <c:pt idx="39">
                  <c:v>-0.68700154885543441</c:v>
                </c:pt>
                <c:pt idx="40">
                  <c:v>-0.65229793566862782</c:v>
                </c:pt>
                <c:pt idx="41">
                  <c:v>-0.69128186474131326</c:v>
                </c:pt>
                <c:pt idx="42">
                  <c:v>-0.71258326945442718</c:v>
                </c:pt>
                <c:pt idx="43">
                  <c:v>-1.3069655922635803</c:v>
                </c:pt>
                <c:pt idx="44">
                  <c:v>-0.98182809633711088</c:v>
                </c:pt>
                <c:pt idx="45">
                  <c:v>-1.0671024878471087</c:v>
                </c:pt>
                <c:pt idx="46">
                  <c:v>-0.99872988663925355</c:v>
                </c:pt>
                <c:pt idx="47">
                  <c:v>-0.9868738767341938</c:v>
                </c:pt>
                <c:pt idx="48">
                  <c:v>-1.0997555522685047</c:v>
                </c:pt>
                <c:pt idx="49">
                  <c:v>-1.1478925748499762</c:v>
                </c:pt>
                <c:pt idx="50">
                  <c:v>-1.0976026888722714</c:v>
                </c:pt>
                <c:pt idx="51">
                  <c:v>-1.0248766385779078</c:v>
                </c:pt>
                <c:pt idx="52">
                  <c:v>-1.075533238749955</c:v>
                </c:pt>
                <c:pt idx="53">
                  <c:v>-1.1735291275576003</c:v>
                </c:pt>
                <c:pt idx="54">
                  <c:v>-1.3097434117946989</c:v>
                </c:pt>
                <c:pt idx="55">
                  <c:v>-1.329756363166112</c:v>
                </c:pt>
                <c:pt idx="56">
                  <c:v>-1.2197223768176286</c:v>
                </c:pt>
                <c:pt idx="57">
                  <c:v>-2.0801117162098706</c:v>
                </c:pt>
                <c:pt idx="58">
                  <c:v>-2.4772158140508509</c:v>
                </c:pt>
                <c:pt idx="59">
                  <c:v>-2.6929469250275559</c:v>
                </c:pt>
                <c:pt idx="60">
                  <c:v>-2.8179412168898352</c:v>
                </c:pt>
                <c:pt idx="61">
                  <c:v>-2.9183606050300739</c:v>
                </c:pt>
                <c:pt idx="62">
                  <c:v>-3.0912837029098483</c:v>
                </c:pt>
                <c:pt idx="63">
                  <c:v>-3.1238217182191477</c:v>
                </c:pt>
                <c:pt idx="64">
                  <c:v>-3.099031622828889</c:v>
                </c:pt>
                <c:pt idx="65">
                  <c:v>-3.0431573959420319</c:v>
                </c:pt>
                <c:pt idx="66">
                  <c:v>-3.2105603720113436</c:v>
                </c:pt>
                <c:pt idx="67">
                  <c:v>-3.2468797129922109</c:v>
                </c:pt>
                <c:pt idx="68">
                  <c:v>-3.57019070957476</c:v>
                </c:pt>
                <c:pt idx="69">
                  <c:v>-2.7658372926207306</c:v>
                </c:pt>
                <c:pt idx="70">
                  <c:v>-2.6806922518157705</c:v>
                </c:pt>
                <c:pt idx="71">
                  <c:v>-2.8766304352939756</c:v>
                </c:pt>
                <c:pt idx="72">
                  <c:v>-3.0339878322968445</c:v>
                </c:pt>
                <c:pt idx="73">
                  <c:v>-3.4420368435209809</c:v>
                </c:pt>
                <c:pt idx="74">
                  <c:v>-3.4746721153034059</c:v>
                </c:pt>
                <c:pt idx="75">
                  <c:v>-3.3572405228778877</c:v>
                </c:pt>
                <c:pt idx="76">
                  <c:v>-3.2779699301646303</c:v>
                </c:pt>
                <c:pt idx="77">
                  <c:v>-3.3362723190485468</c:v>
                </c:pt>
                <c:pt idx="78">
                  <c:v>-3.4910226975238601</c:v>
                </c:pt>
                <c:pt idx="79">
                  <c:v>-3.4192817354828406</c:v>
                </c:pt>
                <c:pt idx="80">
                  <c:v>-2.9419831365276536</c:v>
                </c:pt>
                <c:pt idx="81">
                  <c:v>-3.0713549175839603</c:v>
                </c:pt>
                <c:pt idx="82">
                  <c:v>-3.1665926461154896</c:v>
                </c:pt>
                <c:pt idx="83">
                  <c:v>-2.8182663130454415</c:v>
                </c:pt>
                <c:pt idx="84">
                  <c:v>-2.6847469948477141</c:v>
                </c:pt>
                <c:pt idx="85">
                  <c:v>-2.4563371613468661</c:v>
                </c:pt>
                <c:pt idx="86">
                  <c:v>-2.1546507292806609</c:v>
                </c:pt>
                <c:pt idx="87">
                  <c:v>-2.1153261260860461</c:v>
                </c:pt>
                <c:pt idx="88">
                  <c:v>-2.2340251145698318</c:v>
                </c:pt>
                <c:pt idx="89">
                  <c:v>-2.0130480102650097</c:v>
                </c:pt>
                <c:pt idx="90">
                  <c:v>-1.7068366123549907</c:v>
                </c:pt>
                <c:pt idx="91">
                  <c:v>-1.7815301753703778</c:v>
                </c:pt>
                <c:pt idx="92">
                  <c:v>-1.4246915531865767</c:v>
                </c:pt>
                <c:pt idx="93">
                  <c:v>-0.83193908548793161</c:v>
                </c:pt>
                <c:pt idx="94">
                  <c:v>-0.63522808864108526</c:v>
                </c:pt>
                <c:pt idx="95">
                  <c:v>-0.85510056967451931</c:v>
                </c:pt>
                <c:pt idx="96">
                  <c:v>-0.77502998323592465</c:v>
                </c:pt>
                <c:pt idx="97">
                  <c:v>-0.87332535772766562</c:v>
                </c:pt>
                <c:pt idx="98">
                  <c:v>-1.1137207115432943</c:v>
                </c:pt>
                <c:pt idx="99">
                  <c:v>-0.70264490151586756</c:v>
                </c:pt>
                <c:pt idx="100">
                  <c:v>-0.77196382636361704</c:v>
                </c:pt>
                <c:pt idx="101">
                  <c:v>-1.189721885370048</c:v>
                </c:pt>
                <c:pt idx="102">
                  <c:v>-1.5970485948641766</c:v>
                </c:pt>
                <c:pt idx="103">
                  <c:v>-1.7369170293947178</c:v>
                </c:pt>
                <c:pt idx="104">
                  <c:v>-1.8658247210330217</c:v>
                </c:pt>
                <c:pt idx="105">
                  <c:v>-1.8728768657601904</c:v>
                </c:pt>
                <c:pt idx="106">
                  <c:v>-2.2462181788470446</c:v>
                </c:pt>
                <c:pt idx="107">
                  <c:v>-2.3855494565371345</c:v>
                </c:pt>
                <c:pt idx="108">
                  <c:v>-2.363438334351045</c:v>
                </c:pt>
                <c:pt idx="109">
                  <c:v>-2.0944415112602854</c:v>
                </c:pt>
                <c:pt idx="110">
                  <c:v>-1.9678269197449225</c:v>
                </c:pt>
                <c:pt idx="111">
                  <c:v>-2.1036839248403112</c:v>
                </c:pt>
                <c:pt idx="112">
                  <c:v>-2.6077691419850026</c:v>
                </c:pt>
                <c:pt idx="113">
                  <c:v>-2.4432065409767461</c:v>
                </c:pt>
                <c:pt idx="114">
                  <c:v>-2.3094021056477771</c:v>
                </c:pt>
                <c:pt idx="115">
                  <c:v>-2.2207341965591212</c:v>
                </c:pt>
                <c:pt idx="116">
                  <c:v>-2.499291196104636</c:v>
                </c:pt>
                <c:pt idx="117">
                  <c:v>-2.267024202668054</c:v>
                </c:pt>
                <c:pt idx="118">
                  <c:v>-1.9856449035899715</c:v>
                </c:pt>
                <c:pt idx="119">
                  <c:v>-1.7777941998572686</c:v>
                </c:pt>
                <c:pt idx="120">
                  <c:v>-1.6573804855690639</c:v>
                </c:pt>
                <c:pt idx="121">
                  <c:v>-1.3834448151133643</c:v>
                </c:pt>
                <c:pt idx="122">
                  <c:v>-1.1943061158917629</c:v>
                </c:pt>
                <c:pt idx="123">
                  <c:v>-1.181123582718854</c:v>
                </c:pt>
                <c:pt idx="124">
                  <c:v>-1.1662291520572126</c:v>
                </c:pt>
                <c:pt idx="125">
                  <c:v>-0.98517561513878604</c:v>
                </c:pt>
                <c:pt idx="126">
                  <c:v>-0.98987446243934585</c:v>
                </c:pt>
                <c:pt idx="127">
                  <c:v>-0.91653374935978604</c:v>
                </c:pt>
                <c:pt idx="128">
                  <c:v>-0.81194936012639118</c:v>
                </c:pt>
                <c:pt idx="129">
                  <c:v>-1.0179736230404188</c:v>
                </c:pt>
                <c:pt idx="130">
                  <c:v>-0.75404594970018479</c:v>
                </c:pt>
                <c:pt idx="131">
                  <c:v>-0.7781725298681863</c:v>
                </c:pt>
                <c:pt idx="132">
                  <c:v>-0.53370359130255451</c:v>
                </c:pt>
                <c:pt idx="133">
                  <c:v>-0.64648643155639718</c:v>
                </c:pt>
                <c:pt idx="134">
                  <c:v>-0.65616710266166933</c:v>
                </c:pt>
                <c:pt idx="135">
                  <c:v>-0.52972180749105746</c:v>
                </c:pt>
                <c:pt idx="136">
                  <c:v>-0.42915853774914581</c:v>
                </c:pt>
                <c:pt idx="137">
                  <c:v>-0.6298353685674698</c:v>
                </c:pt>
                <c:pt idx="138">
                  <c:v>-0.36346426226039341</c:v>
                </c:pt>
                <c:pt idx="139">
                  <c:v>-0.37634916324090284</c:v>
                </c:pt>
                <c:pt idx="140">
                  <c:v>-0.4698170313138661</c:v>
                </c:pt>
                <c:pt idx="141">
                  <c:v>-0.39810526472805918</c:v>
                </c:pt>
                <c:pt idx="142">
                  <c:v>-0.46104973295784646</c:v>
                </c:pt>
                <c:pt idx="143">
                  <c:v>-0.53088250616600874</c:v>
                </c:pt>
                <c:pt idx="144">
                  <c:v>-1.072862814076899</c:v>
                </c:pt>
                <c:pt idx="145">
                  <c:v>-0.94142042692986649</c:v>
                </c:pt>
                <c:pt idx="146">
                  <c:v>-0.80498476036748912</c:v>
                </c:pt>
                <c:pt idx="147">
                  <c:v>-0.91337813420530267</c:v>
                </c:pt>
                <c:pt idx="148">
                  <c:v>-0.92473352584056556</c:v>
                </c:pt>
                <c:pt idx="149">
                  <c:v>-0.79806486873313531</c:v>
                </c:pt>
                <c:pt idx="150">
                  <c:v>-1.2189226189614999</c:v>
                </c:pt>
                <c:pt idx="151">
                  <c:v>-1.1920095045827424</c:v>
                </c:pt>
                <c:pt idx="152">
                  <c:v>-1.4169159927822932</c:v>
                </c:pt>
                <c:pt idx="153">
                  <c:v>-1.2228615495379103</c:v>
                </c:pt>
                <c:pt idx="154">
                  <c:v>-1.1860631601735747</c:v>
                </c:pt>
                <c:pt idx="155">
                  <c:v>-1.0059263124758075</c:v>
                </c:pt>
                <c:pt idx="156">
                  <c:v>-0.74173252012953128</c:v>
                </c:pt>
                <c:pt idx="157">
                  <c:v>-0.58644759507812694</c:v>
                </c:pt>
                <c:pt idx="158">
                  <c:v>-0.57665474249409954</c:v>
                </c:pt>
                <c:pt idx="159">
                  <c:v>-0.11086958223893362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A-4075-8E70-BDB93D43F628}"/>
            </c:ext>
          </c:extLst>
        </c:ser>
        <c:ser>
          <c:idx val="1"/>
          <c:order val="2"/>
          <c:tx>
            <c:strRef>
              <c:f>'c3-39'!$L$16</c:f>
              <c:strCache>
                <c:ptCount val="1"/>
                <c:pt idx="0">
                  <c:v>V3 range</c:v>
                </c:pt>
              </c:strCache>
            </c:strRef>
          </c:tx>
          <c:spPr>
            <a:solidFill>
              <a:srgbClr val="7BAFD4"/>
            </a:solidFill>
          </c:spPr>
          <c:val>
            <c:numRef>
              <c:f>'c3-39'!$L$17:$L$176</c:f>
              <c:numCache>
                <c:formatCode>0.0</c:formatCode>
                <c:ptCount val="160"/>
                <c:pt idx="0">
                  <c:v>1.4710820158880722</c:v>
                </c:pt>
                <c:pt idx="1">
                  <c:v>1.1602093559604185</c:v>
                </c:pt>
                <c:pt idx="2">
                  <c:v>1.3664602357825686</c:v>
                </c:pt>
                <c:pt idx="3">
                  <c:v>1.38004780554283</c:v>
                </c:pt>
                <c:pt idx="4">
                  <c:v>2.4291128901571852</c:v>
                </c:pt>
                <c:pt idx="5">
                  <c:v>2.4109709153066916</c:v>
                </c:pt>
                <c:pt idx="6">
                  <c:v>2.6665722816393327</c:v>
                </c:pt>
                <c:pt idx="7">
                  <c:v>2.7713364656787007</c:v>
                </c:pt>
                <c:pt idx="8">
                  <c:v>2.8461815090255982</c:v>
                </c:pt>
                <c:pt idx="9">
                  <c:v>2.9318457450750373</c:v>
                </c:pt>
                <c:pt idx="10">
                  <c:v>3.0062829090303183</c:v>
                </c:pt>
                <c:pt idx="11">
                  <c:v>2.9995960086466198</c:v>
                </c:pt>
                <c:pt idx="12">
                  <c:v>3.8655760184341403</c:v>
                </c:pt>
                <c:pt idx="13">
                  <c:v>3.9683777739164725</c:v>
                </c:pt>
                <c:pt idx="14">
                  <c:v>4.1025874183070954</c:v>
                </c:pt>
                <c:pt idx="15">
                  <c:v>3.8109766778290322</c:v>
                </c:pt>
                <c:pt idx="16">
                  <c:v>2.2428191024253579</c:v>
                </c:pt>
                <c:pt idx="17">
                  <c:v>1.9179152239876913</c:v>
                </c:pt>
                <c:pt idx="18">
                  <c:v>2.0922042564725416</c:v>
                </c:pt>
                <c:pt idx="19">
                  <c:v>1.7333931550781756</c:v>
                </c:pt>
                <c:pt idx="20">
                  <c:v>1.5072803671527595</c:v>
                </c:pt>
                <c:pt idx="21">
                  <c:v>0.86998731372761995</c:v>
                </c:pt>
                <c:pt idx="22">
                  <c:v>0.67609709201808244</c:v>
                </c:pt>
                <c:pt idx="23">
                  <c:v>0.7269153479183359</c:v>
                </c:pt>
                <c:pt idx="24">
                  <c:v>0.3806195418145677</c:v>
                </c:pt>
                <c:pt idx="25">
                  <c:v>0.33148707784336295</c:v>
                </c:pt>
                <c:pt idx="26">
                  <c:v>0.34334813363182093</c:v>
                </c:pt>
                <c:pt idx="27">
                  <c:v>0.36325939896086368</c:v>
                </c:pt>
                <c:pt idx="28">
                  <c:v>0.26542944240318889</c:v>
                </c:pt>
                <c:pt idx="29">
                  <c:v>1.7634605547111022</c:v>
                </c:pt>
                <c:pt idx="30">
                  <c:v>2.7454690278393201</c:v>
                </c:pt>
                <c:pt idx="31">
                  <c:v>2.3759305081482012</c:v>
                </c:pt>
                <c:pt idx="32">
                  <c:v>0.87867657833373869</c:v>
                </c:pt>
                <c:pt idx="33">
                  <c:v>0.61434669217372573</c:v>
                </c:pt>
                <c:pt idx="34">
                  <c:v>0.85713317745934603</c:v>
                </c:pt>
                <c:pt idx="35">
                  <c:v>0.55528730493534795</c:v>
                </c:pt>
                <c:pt idx="36">
                  <c:v>0.6418049525183136</c:v>
                </c:pt>
                <c:pt idx="37">
                  <c:v>0.20094196045894819</c:v>
                </c:pt>
                <c:pt idx="38">
                  <c:v>0.1031774688779592</c:v>
                </c:pt>
                <c:pt idx="39">
                  <c:v>0.58583789019260735</c:v>
                </c:pt>
                <c:pt idx="40">
                  <c:v>0.81374637471671463</c:v>
                </c:pt>
                <c:pt idx="41">
                  <c:v>1.0748202840875933</c:v>
                </c:pt>
                <c:pt idx="42">
                  <c:v>1.1547375257259773</c:v>
                </c:pt>
                <c:pt idx="43">
                  <c:v>1.6473710035928661</c:v>
                </c:pt>
                <c:pt idx="44">
                  <c:v>1.3005944539073369</c:v>
                </c:pt>
                <c:pt idx="45">
                  <c:v>1.4227194648156853</c:v>
                </c:pt>
                <c:pt idx="46">
                  <c:v>1.3385125899604731</c:v>
                </c:pt>
                <c:pt idx="47">
                  <c:v>1.5557857288070522</c:v>
                </c:pt>
                <c:pt idx="48">
                  <c:v>1.6491625109002825</c:v>
                </c:pt>
                <c:pt idx="49">
                  <c:v>1.8001357262262587</c:v>
                </c:pt>
                <c:pt idx="50">
                  <c:v>1.8423749721250573</c:v>
                </c:pt>
                <c:pt idx="51">
                  <c:v>1.5690812792382189</c:v>
                </c:pt>
                <c:pt idx="52">
                  <c:v>1.3173098574242772</c:v>
                </c:pt>
                <c:pt idx="53">
                  <c:v>1.3417464727845356</c:v>
                </c:pt>
                <c:pt idx="54">
                  <c:v>1.3341271362045717</c:v>
                </c:pt>
                <c:pt idx="55">
                  <c:v>1.3043790749148769</c:v>
                </c:pt>
                <c:pt idx="56">
                  <c:v>1.317665712114902</c:v>
                </c:pt>
                <c:pt idx="57">
                  <c:v>2.0927468179136497</c:v>
                </c:pt>
                <c:pt idx="58">
                  <c:v>2.4497896943605326</c:v>
                </c:pt>
                <c:pt idx="59">
                  <c:v>2.4341486185545733</c:v>
                </c:pt>
                <c:pt idx="60">
                  <c:v>2.5687296223511282</c:v>
                </c:pt>
                <c:pt idx="61">
                  <c:v>2.796591996004409</c:v>
                </c:pt>
                <c:pt idx="62">
                  <c:v>3.1229989072279949</c:v>
                </c:pt>
                <c:pt idx="63">
                  <c:v>3.5257050485860333</c:v>
                </c:pt>
                <c:pt idx="64">
                  <c:v>3.6738256864118739</c:v>
                </c:pt>
                <c:pt idx="65">
                  <c:v>3.688008317255111</c:v>
                </c:pt>
                <c:pt idx="66">
                  <c:v>4.1004960883897752</c:v>
                </c:pt>
                <c:pt idx="67">
                  <c:v>4.2733988198465056</c:v>
                </c:pt>
                <c:pt idx="68">
                  <c:v>4.6209946025646218</c:v>
                </c:pt>
                <c:pt idx="69">
                  <c:v>3.9925234912785754</c:v>
                </c:pt>
                <c:pt idx="70">
                  <c:v>3.7790894267273671</c:v>
                </c:pt>
                <c:pt idx="71">
                  <c:v>3.977309181693272</c:v>
                </c:pt>
                <c:pt idx="72">
                  <c:v>4.2517975601108162</c:v>
                </c:pt>
                <c:pt idx="73">
                  <c:v>4.4506379667131455</c:v>
                </c:pt>
                <c:pt idx="74">
                  <c:v>4.099367234392659</c:v>
                </c:pt>
                <c:pt idx="75">
                  <c:v>3.6975748285436509</c:v>
                </c:pt>
                <c:pt idx="76">
                  <c:v>3.4121754465574838</c:v>
                </c:pt>
                <c:pt idx="77">
                  <c:v>3.3795684313534622</c:v>
                </c:pt>
                <c:pt idx="78">
                  <c:v>3.4514359728271273</c:v>
                </c:pt>
                <c:pt idx="79">
                  <c:v>3.3627002841991924</c:v>
                </c:pt>
                <c:pt idx="80">
                  <c:v>2.9417572194057726</c:v>
                </c:pt>
                <c:pt idx="81">
                  <c:v>3.0627938669229735</c:v>
                </c:pt>
                <c:pt idx="82">
                  <c:v>3.1494139053333896</c:v>
                </c:pt>
                <c:pt idx="83">
                  <c:v>2.9616921533072258</c:v>
                </c:pt>
                <c:pt idx="84">
                  <c:v>2.6208109540239235</c:v>
                </c:pt>
                <c:pt idx="85">
                  <c:v>2.5057785249220359</c:v>
                </c:pt>
                <c:pt idx="86">
                  <c:v>2.6590310136603534</c:v>
                </c:pt>
                <c:pt idx="87">
                  <c:v>2.7524072331924714</c:v>
                </c:pt>
                <c:pt idx="88">
                  <c:v>3.2280873161734576</c:v>
                </c:pt>
                <c:pt idx="89">
                  <c:v>2.863649044166209</c:v>
                </c:pt>
                <c:pt idx="90">
                  <c:v>2.4660865062552801</c:v>
                </c:pt>
                <c:pt idx="91">
                  <c:v>3.0071630951070745</c:v>
                </c:pt>
                <c:pt idx="92">
                  <c:v>2.4684457280237808</c:v>
                </c:pt>
                <c:pt idx="93">
                  <c:v>2.1670055054762116</c:v>
                </c:pt>
                <c:pt idx="94">
                  <c:v>2.4568577160787157</c:v>
                </c:pt>
                <c:pt idx="95">
                  <c:v>2.8592267175865516</c:v>
                </c:pt>
                <c:pt idx="96">
                  <c:v>2.4853443493665992</c:v>
                </c:pt>
                <c:pt idx="97">
                  <c:v>2.4912575847031775</c:v>
                </c:pt>
                <c:pt idx="98">
                  <c:v>2.5407707389893943</c:v>
                </c:pt>
                <c:pt idx="99">
                  <c:v>2.4684404102439572</c:v>
                </c:pt>
                <c:pt idx="100">
                  <c:v>2.3187485810848472</c:v>
                </c:pt>
                <c:pt idx="101">
                  <c:v>2.8099817700758933</c:v>
                </c:pt>
                <c:pt idx="102">
                  <c:v>3.3883123801820432</c:v>
                </c:pt>
                <c:pt idx="103">
                  <c:v>3.0173932781656134</c:v>
                </c:pt>
                <c:pt idx="104">
                  <c:v>3.1494716568815022</c:v>
                </c:pt>
                <c:pt idx="105">
                  <c:v>3.1196679812300658</c:v>
                </c:pt>
                <c:pt idx="106">
                  <c:v>3.7040669469070622</c:v>
                </c:pt>
                <c:pt idx="107">
                  <c:v>3.6799742186081517</c:v>
                </c:pt>
                <c:pt idx="108">
                  <c:v>3.5371672301386212</c:v>
                </c:pt>
                <c:pt idx="109">
                  <c:v>3.1532794742580847</c:v>
                </c:pt>
                <c:pt idx="110">
                  <c:v>2.9385793141559873</c:v>
                </c:pt>
                <c:pt idx="111">
                  <c:v>3.0310416948902628</c:v>
                </c:pt>
                <c:pt idx="112">
                  <c:v>3.2684384425937765</c:v>
                </c:pt>
                <c:pt idx="113">
                  <c:v>3.3006513365871371</c:v>
                </c:pt>
                <c:pt idx="114">
                  <c:v>2.8537584343275739</c:v>
                </c:pt>
                <c:pt idx="115">
                  <c:v>2.4642040152567262</c:v>
                </c:pt>
                <c:pt idx="116">
                  <c:v>2.5166917071975234</c:v>
                </c:pt>
                <c:pt idx="117">
                  <c:v>2.3326837215426082</c:v>
                </c:pt>
                <c:pt idx="118">
                  <c:v>1.6524617626378983</c:v>
                </c:pt>
                <c:pt idx="119">
                  <c:v>1.2943732062228719</c:v>
                </c:pt>
                <c:pt idx="120">
                  <c:v>0.92053423911393395</c:v>
                </c:pt>
                <c:pt idx="121">
                  <c:v>0.85238379321940272</c:v>
                </c:pt>
                <c:pt idx="122">
                  <c:v>0.61922413770508911</c:v>
                </c:pt>
                <c:pt idx="123">
                  <c:v>0.34844595891055974</c:v>
                </c:pt>
                <c:pt idx="124">
                  <c:v>0.55020083238775896</c:v>
                </c:pt>
                <c:pt idx="125">
                  <c:v>1.002088448416032</c:v>
                </c:pt>
                <c:pt idx="126">
                  <c:v>0.93554970893372058</c:v>
                </c:pt>
                <c:pt idx="127">
                  <c:v>1.0931198460792331</c:v>
                </c:pt>
                <c:pt idx="128">
                  <c:v>1.1278839288754625</c:v>
                </c:pt>
                <c:pt idx="129">
                  <c:v>1.0562453811657093</c:v>
                </c:pt>
                <c:pt idx="130">
                  <c:v>0.98333871004132334</c:v>
                </c:pt>
                <c:pt idx="131">
                  <c:v>1.4464680865304445</c:v>
                </c:pt>
                <c:pt idx="132">
                  <c:v>1.3578964750373217</c:v>
                </c:pt>
                <c:pt idx="133">
                  <c:v>1.3453747696895988</c:v>
                </c:pt>
                <c:pt idx="134">
                  <c:v>1.1153640002314802</c:v>
                </c:pt>
                <c:pt idx="135">
                  <c:v>1.0346600005389917</c:v>
                </c:pt>
                <c:pt idx="136">
                  <c:v>1.1804088321108424</c:v>
                </c:pt>
                <c:pt idx="137">
                  <c:v>1.2351258271829124</c:v>
                </c:pt>
                <c:pt idx="138">
                  <c:v>1.3494532034335549</c:v>
                </c:pt>
                <c:pt idx="139">
                  <c:v>1.1530460235093045</c:v>
                </c:pt>
                <c:pt idx="140">
                  <c:v>1.2666171844364271</c:v>
                </c:pt>
                <c:pt idx="141">
                  <c:v>1.5174001104049779</c:v>
                </c:pt>
                <c:pt idx="142">
                  <c:v>1.3881211621949348</c:v>
                </c:pt>
                <c:pt idx="143">
                  <c:v>1.4067476190266888</c:v>
                </c:pt>
                <c:pt idx="144">
                  <c:v>1.9408338875488198</c:v>
                </c:pt>
                <c:pt idx="145">
                  <c:v>2.1333915667096193</c:v>
                </c:pt>
                <c:pt idx="146">
                  <c:v>1.8502193655074137</c:v>
                </c:pt>
                <c:pt idx="147">
                  <c:v>1.8050169534651417</c:v>
                </c:pt>
                <c:pt idx="148">
                  <c:v>1.5973351097411808</c:v>
                </c:pt>
                <c:pt idx="149">
                  <c:v>1.0142313385882034</c:v>
                </c:pt>
                <c:pt idx="150">
                  <c:v>1.6284926386140341</c:v>
                </c:pt>
                <c:pt idx="151">
                  <c:v>1.4987647160541542</c:v>
                </c:pt>
                <c:pt idx="152">
                  <c:v>1.8721121137820234</c:v>
                </c:pt>
                <c:pt idx="153">
                  <c:v>1.4926099415540506</c:v>
                </c:pt>
                <c:pt idx="154">
                  <c:v>1.71954561273688</c:v>
                </c:pt>
                <c:pt idx="155">
                  <c:v>1.102707908796873</c:v>
                </c:pt>
                <c:pt idx="156">
                  <c:v>0.94951221840538835</c:v>
                </c:pt>
                <c:pt idx="157">
                  <c:v>0.53994244030951677</c:v>
                </c:pt>
                <c:pt idx="158">
                  <c:v>0.87526082672931693</c:v>
                </c:pt>
                <c:pt idx="159">
                  <c:v>0.56728716201298823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A-4075-8E70-BDB93D43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112528"/>
        <c:axId val="533112920"/>
      </c:areaChart>
      <c:lineChart>
        <c:grouping val="standard"/>
        <c:varyColors val="0"/>
        <c:ser>
          <c:idx val="0"/>
          <c:order val="0"/>
          <c:tx>
            <c:strRef>
              <c:f>'c3-39'!$C$16</c:f>
              <c:strCache>
                <c:ptCount val="1"/>
                <c:pt idx="0">
                  <c:v>HU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'c3-39'!$A$17:$A$176</c:f>
              <c:numCache>
                <c:formatCode>m/d/yyyy</c:formatCode>
                <c:ptCount val="16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</c:numCache>
            </c:numRef>
          </c:cat>
          <c:val>
            <c:numRef>
              <c:f>'c3-39'!$C$17:$C$176</c:f>
              <c:numCache>
                <c:formatCode>0.0</c:formatCode>
                <c:ptCount val="160"/>
                <c:pt idx="0">
                  <c:v>1.4173425006893297</c:v>
                </c:pt>
                <c:pt idx="1">
                  <c:v>1.4027684589079712</c:v>
                </c:pt>
                <c:pt idx="2">
                  <c:v>1.2665072682025453</c:v>
                </c:pt>
                <c:pt idx="3">
                  <c:v>1.5371425269379984</c:v>
                </c:pt>
                <c:pt idx="4">
                  <c:v>2.0358925236731977</c:v>
                </c:pt>
                <c:pt idx="5">
                  <c:v>2.0267483974582916</c:v>
                </c:pt>
                <c:pt idx="6">
                  <c:v>1.829328009724307</c:v>
                </c:pt>
                <c:pt idx="7">
                  <c:v>1.7569892359269517</c:v>
                </c:pt>
                <c:pt idx="8">
                  <c:v>2.0451023658075655</c:v>
                </c:pt>
                <c:pt idx="9">
                  <c:v>1.8414138968287546</c:v>
                </c:pt>
                <c:pt idx="10">
                  <c:v>1.3942862940881753</c:v>
                </c:pt>
                <c:pt idx="11">
                  <c:v>1.1131797872881748</c:v>
                </c:pt>
                <c:pt idx="12">
                  <c:v>0.8787904147120571</c:v>
                </c:pt>
                <c:pt idx="13">
                  <c:v>0.64582992861512878</c:v>
                </c:pt>
                <c:pt idx="14">
                  <c:v>0.61196274771336334</c:v>
                </c:pt>
                <c:pt idx="15">
                  <c:v>0.18832585294686055</c:v>
                </c:pt>
                <c:pt idx="16">
                  <c:v>-0.19381772499103533</c:v>
                </c:pt>
                <c:pt idx="17">
                  <c:v>-0.79492624089397168</c:v>
                </c:pt>
                <c:pt idx="18">
                  <c:v>-1.1535060306027418</c:v>
                </c:pt>
                <c:pt idx="19">
                  <c:v>-0.77840658149300168</c:v>
                </c:pt>
                <c:pt idx="20">
                  <c:v>-1.0047366121071235</c:v>
                </c:pt>
                <c:pt idx="21">
                  <c:v>-1.0650728000050975</c:v>
                </c:pt>
                <c:pt idx="22">
                  <c:v>-0.98385179427219782</c:v>
                </c:pt>
                <c:pt idx="23">
                  <c:v>-1.0721426972282444</c:v>
                </c:pt>
                <c:pt idx="24">
                  <c:v>-1.0493904590083503</c:v>
                </c:pt>
                <c:pt idx="25">
                  <c:v>-1.060401181942936</c:v>
                </c:pt>
                <c:pt idx="26">
                  <c:v>-1.0034883435214823</c:v>
                </c:pt>
                <c:pt idx="27">
                  <c:v>-0.95902649538057005</c:v>
                </c:pt>
                <c:pt idx="28">
                  <c:v>-0.81041416006947031</c:v>
                </c:pt>
                <c:pt idx="29">
                  <c:v>-0.36451525671921559</c:v>
                </c:pt>
                <c:pt idx="30">
                  <c:v>-3.4964253904860243E-2</c:v>
                </c:pt>
                <c:pt idx="31">
                  <c:v>0.20758461460641797</c:v>
                </c:pt>
                <c:pt idx="32">
                  <c:v>0.77912203247119294</c:v>
                </c:pt>
                <c:pt idx="33">
                  <c:v>0.9443833277215532</c:v>
                </c:pt>
                <c:pt idx="34">
                  <c:v>0.86607369202589268</c:v>
                </c:pt>
                <c:pt idx="35">
                  <c:v>1.0973363159064462</c:v>
                </c:pt>
                <c:pt idx="36">
                  <c:v>0.75479045863448846</c:v>
                </c:pt>
                <c:pt idx="37">
                  <c:v>0.8706732833898343</c:v>
                </c:pt>
                <c:pt idx="38">
                  <c:v>0.89682092223371512</c:v>
                </c:pt>
                <c:pt idx="39">
                  <c:v>0.72960603685521619</c:v>
                </c:pt>
                <c:pt idx="40">
                  <c:v>0.64167859020282947</c:v>
                </c:pt>
                <c:pt idx="41">
                  <c:v>0.93887463951305961</c:v>
                </c:pt>
                <c:pt idx="42">
                  <c:v>1.2682835981936194</c:v>
                </c:pt>
                <c:pt idx="43">
                  <c:v>0.91249748514725582</c:v>
                </c:pt>
                <c:pt idx="44">
                  <c:v>0.74058449935796489</c:v>
                </c:pt>
                <c:pt idx="45">
                  <c:v>0.72361892292680352</c:v>
                </c:pt>
                <c:pt idx="46">
                  <c:v>0.63099792259282594</c:v>
                </c:pt>
                <c:pt idx="47">
                  <c:v>0.64851286562937105</c:v>
                </c:pt>
                <c:pt idx="48">
                  <c:v>0.9597190158995943</c:v>
                </c:pt>
                <c:pt idx="49">
                  <c:v>0.89058077149239523</c:v>
                </c:pt>
                <c:pt idx="50">
                  <c:v>1.2585260986414255</c:v>
                </c:pt>
                <c:pt idx="51">
                  <c:v>1.4528524640171838</c:v>
                </c:pt>
                <c:pt idx="52">
                  <c:v>1.7508432308008395</c:v>
                </c:pt>
                <c:pt idx="53">
                  <c:v>1.5839488789903129</c:v>
                </c:pt>
                <c:pt idx="54">
                  <c:v>1.2988893052349368</c:v>
                </c:pt>
                <c:pt idx="55">
                  <c:v>1.1610657478690314</c:v>
                </c:pt>
                <c:pt idx="56">
                  <c:v>0.90575194312818041</c:v>
                </c:pt>
                <c:pt idx="57">
                  <c:v>1.0547936236919355</c:v>
                </c:pt>
                <c:pt idx="58">
                  <c:v>0.94044576474574626</c:v>
                </c:pt>
                <c:pt idx="59">
                  <c:v>0.98078074036251905</c:v>
                </c:pt>
                <c:pt idx="60">
                  <c:v>0.81537984152768672</c:v>
                </c:pt>
                <c:pt idx="61">
                  <c:v>1.2120957713659664</c:v>
                </c:pt>
                <c:pt idx="62">
                  <c:v>0.86089440245783067</c:v>
                </c:pt>
                <c:pt idx="63">
                  <c:v>1.7512575596020099</c:v>
                </c:pt>
                <c:pt idx="64">
                  <c:v>1.7332062327868982</c:v>
                </c:pt>
                <c:pt idx="65">
                  <c:v>1.8266803483527383</c:v>
                </c:pt>
                <c:pt idx="66">
                  <c:v>2.0467161035188468</c:v>
                </c:pt>
                <c:pt idx="67">
                  <c:v>2.2116413479143375</c:v>
                </c:pt>
                <c:pt idx="68">
                  <c:v>2.0326920500295387</c:v>
                </c:pt>
                <c:pt idx="69">
                  <c:v>1.3607668859476405</c:v>
                </c:pt>
                <c:pt idx="70">
                  <c:v>1.4028051880004284</c:v>
                </c:pt>
                <c:pt idx="71">
                  <c:v>1.1576018008656348</c:v>
                </c:pt>
                <c:pt idx="72">
                  <c:v>1.4494012669942435</c:v>
                </c:pt>
                <c:pt idx="73">
                  <c:v>1.0906062932435532</c:v>
                </c:pt>
                <c:pt idx="74">
                  <c:v>1.1597572341826918</c:v>
                </c:pt>
                <c:pt idx="75">
                  <c:v>0.28502760423567963</c:v>
                </c:pt>
                <c:pt idx="76">
                  <c:v>-0.31089326393578176</c:v>
                </c:pt>
                <c:pt idx="77">
                  <c:v>-0.77375580864695337</c:v>
                </c:pt>
                <c:pt idx="78">
                  <c:v>-0.7760857253393425</c:v>
                </c:pt>
                <c:pt idx="79">
                  <c:v>-0.6243222572326772</c:v>
                </c:pt>
                <c:pt idx="80">
                  <c:v>-0.53962818333737061</c:v>
                </c:pt>
                <c:pt idx="81">
                  <c:v>-0.25648036630964555</c:v>
                </c:pt>
                <c:pt idx="82">
                  <c:v>-0.24145972327859511</c:v>
                </c:pt>
                <c:pt idx="83">
                  <c:v>0.15190758039547347</c:v>
                </c:pt>
                <c:pt idx="84">
                  <c:v>9.5829222029109928E-2</c:v>
                </c:pt>
                <c:pt idx="85">
                  <c:v>3.9689671497100676E-2</c:v>
                </c:pt>
                <c:pt idx="86">
                  <c:v>0.40383075577075545</c:v>
                </c:pt>
                <c:pt idx="87">
                  <c:v>0.68865697013622196</c:v>
                </c:pt>
                <c:pt idx="88">
                  <c:v>1.0375668632178758</c:v>
                </c:pt>
                <c:pt idx="89">
                  <c:v>1.2684672152132919</c:v>
                </c:pt>
                <c:pt idx="90">
                  <c:v>1.3363869445985728</c:v>
                </c:pt>
                <c:pt idx="91">
                  <c:v>1.2711077162842201</c:v>
                </c:pt>
                <c:pt idx="92">
                  <c:v>1.3836691001623365</c:v>
                </c:pt>
                <c:pt idx="93">
                  <c:v>1.6713123886428178</c:v>
                </c:pt>
                <c:pt idx="94">
                  <c:v>1.7956174041795663</c:v>
                </c:pt>
                <c:pt idx="95">
                  <c:v>1.7678710164083213</c:v>
                </c:pt>
                <c:pt idx="96">
                  <c:v>1.8507231972060936</c:v>
                </c:pt>
                <c:pt idx="97">
                  <c:v>2.0362235523006831</c:v>
                </c:pt>
                <c:pt idx="98">
                  <c:v>1.3696945676549888</c:v>
                </c:pt>
                <c:pt idx="99">
                  <c:v>1.3595043314188757</c:v>
                </c:pt>
                <c:pt idx="100">
                  <c:v>0.94785477234367477</c:v>
                </c:pt>
                <c:pt idx="101">
                  <c:v>1.2556838101625658</c:v>
                </c:pt>
                <c:pt idx="102">
                  <c:v>1.433694971756978</c:v>
                </c:pt>
                <c:pt idx="103">
                  <c:v>1.465672344308075</c:v>
                </c:pt>
                <c:pt idx="104">
                  <c:v>1.4529494057874786</c:v>
                </c:pt>
                <c:pt idx="105">
                  <c:v>0.75572249492705623</c:v>
                </c:pt>
                <c:pt idx="106">
                  <c:v>0.79834672866019218</c:v>
                </c:pt>
                <c:pt idx="107">
                  <c:v>0.87304436205941727</c:v>
                </c:pt>
                <c:pt idx="108">
                  <c:v>0.2507755523354831</c:v>
                </c:pt>
                <c:pt idx="109">
                  <c:v>0.45836743567386407</c:v>
                </c:pt>
                <c:pt idx="110">
                  <c:v>0.76583244257602701</c:v>
                </c:pt>
                <c:pt idx="111">
                  <c:v>0.66442419005208819</c:v>
                </c:pt>
                <c:pt idx="112">
                  <c:v>0.87597831191979481</c:v>
                </c:pt>
                <c:pt idx="113">
                  <c:v>0.91819045016532641</c:v>
                </c:pt>
                <c:pt idx="114">
                  <c:v>0.50899203927679082</c:v>
                </c:pt>
                <c:pt idx="115">
                  <c:v>0.42538983315554901</c:v>
                </c:pt>
                <c:pt idx="116">
                  <c:v>0.22853663988374251</c:v>
                </c:pt>
                <c:pt idx="117">
                  <c:v>-6.2485311198926752E-2</c:v>
                </c:pt>
                <c:pt idx="118">
                  <c:v>0.25337347798839005</c:v>
                </c:pt>
                <c:pt idx="119">
                  <c:v>-0.10425372397547505</c:v>
                </c:pt>
                <c:pt idx="120">
                  <c:v>0.52559457856101233</c:v>
                </c:pt>
                <c:pt idx="121">
                  <c:v>0.59080921534264519</c:v>
                </c:pt>
                <c:pt idx="122">
                  <c:v>0.23982576253722243</c:v>
                </c:pt>
                <c:pt idx="123">
                  <c:v>-0.15249935350773569</c:v>
                </c:pt>
                <c:pt idx="124">
                  <c:v>5.4727425552258069E-2</c:v>
                </c:pt>
                <c:pt idx="125">
                  <c:v>-7.8028450231670377E-2</c:v>
                </c:pt>
                <c:pt idx="126">
                  <c:v>-2.1952545298347559E-2</c:v>
                </c:pt>
                <c:pt idx="127">
                  <c:v>0.4748889978080939</c:v>
                </c:pt>
                <c:pt idx="128">
                  <c:v>-0.19769765633121494</c:v>
                </c:pt>
                <c:pt idx="129">
                  <c:v>4.2960871987133942E-2</c:v>
                </c:pt>
                <c:pt idx="130">
                  <c:v>-2.5302417273124433E-2</c:v>
                </c:pt>
                <c:pt idx="131">
                  <c:v>-1.2956276646121978E-2</c:v>
                </c:pt>
                <c:pt idx="132">
                  <c:v>-0.16845586290240533</c:v>
                </c:pt>
                <c:pt idx="133">
                  <c:v>-0.15367270755740492</c:v>
                </c:pt>
                <c:pt idx="134">
                  <c:v>-8.8106324825602655E-2</c:v>
                </c:pt>
                <c:pt idx="135">
                  <c:v>9.938528658067014E-2</c:v>
                </c:pt>
                <c:pt idx="136">
                  <c:v>0.3046284628829028</c:v>
                </c:pt>
                <c:pt idx="137">
                  <c:v>0.212941274340821</c:v>
                </c:pt>
                <c:pt idx="138">
                  <c:v>0.46129893181321791</c:v>
                </c:pt>
                <c:pt idx="139">
                  <c:v>0.12250035945334048</c:v>
                </c:pt>
                <c:pt idx="140">
                  <c:v>0.96062303954043671</c:v>
                </c:pt>
                <c:pt idx="141">
                  <c:v>1.5495657630664397</c:v>
                </c:pt>
                <c:pt idx="142">
                  <c:v>1.3751864276563452</c:v>
                </c:pt>
                <c:pt idx="143">
                  <c:v>1.2752145609743764</c:v>
                </c:pt>
                <c:pt idx="144">
                  <c:v>1.6137147245536454</c:v>
                </c:pt>
                <c:pt idx="145">
                  <c:v>1.4287075557763274</c:v>
                </c:pt>
                <c:pt idx="146">
                  <c:v>1.543276133814615</c:v>
                </c:pt>
                <c:pt idx="147">
                  <c:v>1.8720504000621077</c:v>
                </c:pt>
                <c:pt idx="148">
                  <c:v>1.2293695127112017</c:v>
                </c:pt>
                <c:pt idx="149">
                  <c:v>1.1606086223695229</c:v>
                </c:pt>
                <c:pt idx="150">
                  <c:v>0.95237618615664132</c:v>
                </c:pt>
                <c:pt idx="151">
                  <c:v>0.64472699968985125</c:v>
                </c:pt>
                <c:pt idx="152">
                  <c:v>0.59373126361856521</c:v>
                </c:pt>
                <c:pt idx="153">
                  <c:v>0.56021462413056611</c:v>
                </c:pt>
                <c:pt idx="154">
                  <c:v>0.42262490902729155</c:v>
                </c:pt>
                <c:pt idx="155">
                  <c:v>0.4992889988210294</c:v>
                </c:pt>
                <c:pt idx="156">
                  <c:v>9.552538388849996E-2</c:v>
                </c:pt>
                <c:pt idx="157">
                  <c:v>9.8083640655019622E-2</c:v>
                </c:pt>
                <c:pt idx="158">
                  <c:v>-0.21065299139301885</c:v>
                </c:pt>
                <c:pt idx="159">
                  <c:v>-9.766014704467807E-2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BA-4075-8E70-BDB93D43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12528"/>
        <c:axId val="533112920"/>
      </c:lineChart>
      <c:dateAx>
        <c:axId val="5331125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3112920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3112920"/>
        <c:scaling>
          <c:orientation val="minMax"/>
          <c:max val="3"/>
          <c:min val="-4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9644912985274425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crossAx val="5331125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811284722222219"/>
          <c:w val="0.99522556894243641"/>
          <c:h val="8.188715277777777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954819277108439E-2"/>
          <c:y val="7.7380395823594114E-2"/>
          <c:w val="0.8895799866131191"/>
          <c:h val="0.70171701388888885"/>
        </c:manualLayout>
      </c:layout>
      <c:areaChart>
        <c:grouping val="stacked"/>
        <c:varyColors val="0"/>
        <c:ser>
          <c:idx val="2"/>
          <c:order val="1"/>
          <c:tx>
            <c:strRef>
              <c:f>'c3-39'!$M$15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val>
            <c:numRef>
              <c:f>'c3-39'!$M$17:$M$176</c:f>
              <c:numCache>
                <c:formatCode>0.0</c:formatCode>
                <c:ptCount val="160"/>
                <c:pt idx="0">
                  <c:v>1.870340536305676</c:v>
                </c:pt>
                <c:pt idx="1">
                  <c:v>1.5319934331911043</c:v>
                </c:pt>
                <c:pt idx="2">
                  <c:v>1.4033908512771802</c:v>
                </c:pt>
                <c:pt idx="3">
                  <c:v>1.352912799926159</c:v>
                </c:pt>
                <c:pt idx="4">
                  <c:v>1.6918139137296748</c:v>
                </c:pt>
                <c:pt idx="5">
                  <c:v>2.1076847942084243</c:v>
                </c:pt>
                <c:pt idx="6">
                  <c:v>2.8004612468484282</c:v>
                </c:pt>
                <c:pt idx="7">
                  <c:v>3.0797144492038484</c:v>
                </c:pt>
                <c:pt idx="8">
                  <c:v>3.2085979446016495</c:v>
                </c:pt>
                <c:pt idx="9">
                  <c:v>3.7062437337147571</c:v>
                </c:pt>
                <c:pt idx="10">
                  <c:v>3.6580181837528869</c:v>
                </c:pt>
                <c:pt idx="11">
                  <c:v>3.6806554599081664</c:v>
                </c:pt>
                <c:pt idx="12">
                  <c:v>2.9330421120294545</c:v>
                </c:pt>
                <c:pt idx="13">
                  <c:v>3.1774906452937302</c:v>
                </c:pt>
                <c:pt idx="14">
                  <c:v>3.0951652193883916</c:v>
                </c:pt>
                <c:pt idx="15">
                  <c:v>3.220154992725881</c:v>
                </c:pt>
                <c:pt idx="16">
                  <c:v>2.846446820577043</c:v>
                </c:pt>
                <c:pt idx="17">
                  <c:v>2.7244012992887292</c:v>
                </c:pt>
                <c:pt idx="18">
                  <c:v>2.6077279296124374</c:v>
                </c:pt>
                <c:pt idx="19">
                  <c:v>2.3890383574212422</c:v>
                </c:pt>
                <c:pt idx="20">
                  <c:v>2.279479794344752</c:v>
                </c:pt>
                <c:pt idx="21">
                  <c:v>1.7681763843843754</c:v>
                </c:pt>
                <c:pt idx="22">
                  <c:v>1.768173386862415</c:v>
                </c:pt>
                <c:pt idx="23">
                  <c:v>1.81822253772674</c:v>
                </c:pt>
                <c:pt idx="24">
                  <c:v>1.7346863877004495</c:v>
                </c:pt>
                <c:pt idx="25">
                  <c:v>2.1067613402899923</c:v>
                </c:pt>
                <c:pt idx="26">
                  <c:v>2.3880944388866965</c:v>
                </c:pt>
                <c:pt idx="27">
                  <c:v>2.2021545077202802</c:v>
                </c:pt>
                <c:pt idx="28">
                  <c:v>2.1014380427797761</c:v>
                </c:pt>
                <c:pt idx="29">
                  <c:v>2.0744843939142612</c:v>
                </c:pt>
                <c:pt idx="30">
                  <c:v>2.2893348116085122</c:v>
                </c:pt>
                <c:pt idx="31">
                  <c:v>2.3094578264610561</c:v>
                </c:pt>
                <c:pt idx="32">
                  <c:v>2.322741787797213</c:v>
                </c:pt>
                <c:pt idx="33">
                  <c:v>2.3032385056183386</c:v>
                </c:pt>
                <c:pt idx="34">
                  <c:v>2.3595677686972749</c:v>
                </c:pt>
                <c:pt idx="35">
                  <c:v>2.3254053970935331</c:v>
                </c:pt>
                <c:pt idx="36">
                  <c:v>2.3930009209882144</c:v>
                </c:pt>
                <c:pt idx="37">
                  <c:v>2.0577330284476716</c:v>
                </c:pt>
                <c:pt idx="38">
                  <c:v>1.9004743868730145</c:v>
                </c:pt>
                <c:pt idx="39">
                  <c:v>2.0071233623642826</c:v>
                </c:pt>
                <c:pt idx="40">
                  <c:v>2.2980534783144435</c:v>
                </c:pt>
                <c:pt idx="41">
                  <c:v>2.4406028748153972</c:v>
                </c:pt>
                <c:pt idx="42">
                  <c:v>2.3105356380161766</c:v>
                </c:pt>
                <c:pt idx="43">
                  <c:v>2.0592601922395204</c:v>
                </c:pt>
                <c:pt idx="44">
                  <c:v>2.5413423101748833</c:v>
                </c:pt>
                <c:pt idx="45">
                  <c:v>2.760934332177726</c:v>
                </c:pt>
                <c:pt idx="46">
                  <c:v>2.9628986114197602</c:v>
                </c:pt>
                <c:pt idx="47">
                  <c:v>3.0725620326485341</c:v>
                </c:pt>
                <c:pt idx="48">
                  <c:v>3.5560306681436771</c:v>
                </c:pt>
                <c:pt idx="49">
                  <c:v>4.0634681010524503</c:v>
                </c:pt>
                <c:pt idx="50">
                  <c:v>4.2055419312157767</c:v>
                </c:pt>
                <c:pt idx="51">
                  <c:v>4.2182388208642294</c:v>
                </c:pt>
                <c:pt idx="52">
                  <c:v>4.3032460766746539</c:v>
                </c:pt>
                <c:pt idx="53">
                  <c:v>4.340813053103318</c:v>
                </c:pt>
                <c:pt idx="54">
                  <c:v>4.5581276593325413</c:v>
                </c:pt>
                <c:pt idx="55">
                  <c:v>4.7561779262914143</c:v>
                </c:pt>
                <c:pt idx="56">
                  <c:v>4.6970676964394755</c:v>
                </c:pt>
                <c:pt idx="57">
                  <c:v>4.7396730302530727</c:v>
                </c:pt>
                <c:pt idx="58">
                  <c:v>4.556142748355569</c:v>
                </c:pt>
                <c:pt idx="59">
                  <c:v>4.180155325809352</c:v>
                </c:pt>
                <c:pt idx="60">
                  <c:v>3.0564718254417045</c:v>
                </c:pt>
                <c:pt idx="61">
                  <c:v>2.50754191603626</c:v>
                </c:pt>
                <c:pt idx="62">
                  <c:v>2.6787970282605471</c:v>
                </c:pt>
                <c:pt idx="63">
                  <c:v>2.5239603361163034</c:v>
                </c:pt>
                <c:pt idx="64">
                  <c:v>2.7192848410997499</c:v>
                </c:pt>
                <c:pt idx="65">
                  <c:v>2.4166652149095142</c:v>
                </c:pt>
                <c:pt idx="66">
                  <c:v>2.1909349715910196</c:v>
                </c:pt>
                <c:pt idx="67">
                  <c:v>2.2039090270255173</c:v>
                </c:pt>
                <c:pt idx="68">
                  <c:v>1.9972984715114279</c:v>
                </c:pt>
                <c:pt idx="69">
                  <c:v>1.6878639352307232</c:v>
                </c:pt>
                <c:pt idx="70">
                  <c:v>1.7577766767481506</c:v>
                </c:pt>
                <c:pt idx="71">
                  <c:v>1.7766595236516451</c:v>
                </c:pt>
                <c:pt idx="72">
                  <c:v>1.619851979494598</c:v>
                </c:pt>
                <c:pt idx="73">
                  <c:v>1.5854735654307319</c:v>
                </c:pt>
                <c:pt idx="74">
                  <c:v>1.5091203310561525</c:v>
                </c:pt>
                <c:pt idx="75">
                  <c:v>1.5652971675843617</c:v>
                </c:pt>
                <c:pt idx="76">
                  <c:v>1.5051282709662246</c:v>
                </c:pt>
                <c:pt idx="77">
                  <c:v>1.6691098716782165</c:v>
                </c:pt>
                <c:pt idx="78">
                  <c:v>1.7598705381250994</c:v>
                </c:pt>
                <c:pt idx="79">
                  <c:v>1.7241978813816559</c:v>
                </c:pt>
                <c:pt idx="80">
                  <c:v>1.885288347061234</c:v>
                </c:pt>
                <c:pt idx="81">
                  <c:v>1.7827673336252161</c:v>
                </c:pt>
                <c:pt idx="82">
                  <c:v>1.404477214725091</c:v>
                </c:pt>
                <c:pt idx="83">
                  <c:v>1.566104912708127</c:v>
                </c:pt>
                <c:pt idx="84">
                  <c:v>1.4254268918939772</c:v>
                </c:pt>
                <c:pt idx="85">
                  <c:v>1.3312100659603914</c:v>
                </c:pt>
                <c:pt idx="86">
                  <c:v>1.0789928885476314</c:v>
                </c:pt>
                <c:pt idx="87">
                  <c:v>0.83528424575634119</c:v>
                </c:pt>
                <c:pt idx="88">
                  <c:v>0.89070361173521917</c:v>
                </c:pt>
                <c:pt idx="89">
                  <c:v>1.0428905193480773</c:v>
                </c:pt>
                <c:pt idx="90">
                  <c:v>1.0548987700139918</c:v>
                </c:pt>
                <c:pt idx="91">
                  <c:v>1.1685537937110126</c:v>
                </c:pt>
                <c:pt idx="92">
                  <c:v>0.66696660988789347</c:v>
                </c:pt>
                <c:pt idx="93">
                  <c:v>0.86607220577417365</c:v>
                </c:pt>
                <c:pt idx="94">
                  <c:v>0.90846925871778694</c:v>
                </c:pt>
                <c:pt idx="95">
                  <c:v>1.239113204495041</c:v>
                </c:pt>
                <c:pt idx="96">
                  <c:v>1.5873349983546774</c:v>
                </c:pt>
                <c:pt idx="97">
                  <c:v>2.0369808772281175</c:v>
                </c:pt>
                <c:pt idx="98">
                  <c:v>2.3197113307758457</c:v>
                </c:pt>
                <c:pt idx="99">
                  <c:v>2.5742330424760098</c:v>
                </c:pt>
                <c:pt idx="100">
                  <c:v>2.4924353486608197</c:v>
                </c:pt>
                <c:pt idx="101">
                  <c:v>2.3265294002828654</c:v>
                </c:pt>
                <c:pt idx="102">
                  <c:v>2.3272008163943525</c:v>
                </c:pt>
                <c:pt idx="103">
                  <c:v>2.4048249192186688</c:v>
                </c:pt>
                <c:pt idx="104">
                  <c:v>2.7377122086557222</c:v>
                </c:pt>
                <c:pt idx="105">
                  <c:v>2.6526632080981187</c:v>
                </c:pt>
                <c:pt idx="106">
                  <c:v>2.4154070482738064</c:v>
                </c:pt>
                <c:pt idx="107">
                  <c:v>1.4573163034008303</c:v>
                </c:pt>
                <c:pt idx="108">
                  <c:v>1.2487351127255835</c:v>
                </c:pt>
                <c:pt idx="109">
                  <c:v>1.1129723444965691</c:v>
                </c:pt>
                <c:pt idx="110">
                  <c:v>1.6983937941872398</c:v>
                </c:pt>
                <c:pt idx="111">
                  <c:v>1.7374244672817554</c:v>
                </c:pt>
                <c:pt idx="112">
                  <c:v>1.8489129968734233</c:v>
                </c:pt>
                <c:pt idx="113">
                  <c:v>1.8376484519924645</c:v>
                </c:pt>
                <c:pt idx="114">
                  <c:v>1.9262656101424227</c:v>
                </c:pt>
                <c:pt idx="115">
                  <c:v>1.7866123300531882</c:v>
                </c:pt>
                <c:pt idx="116">
                  <c:v>1.6418694980259403</c:v>
                </c:pt>
                <c:pt idx="117">
                  <c:v>1.6129533484971574</c:v>
                </c:pt>
                <c:pt idx="118">
                  <c:v>1.5509055778069438</c:v>
                </c:pt>
                <c:pt idx="119">
                  <c:v>1.7089580109446558</c:v>
                </c:pt>
                <c:pt idx="120">
                  <c:v>1.3489046587346252</c:v>
                </c:pt>
                <c:pt idx="121">
                  <c:v>1.1994225042867015</c:v>
                </c:pt>
                <c:pt idx="122">
                  <c:v>1.1671030064611188</c:v>
                </c:pt>
                <c:pt idx="123">
                  <c:v>1.2187576589445541</c:v>
                </c:pt>
                <c:pt idx="124">
                  <c:v>1.3990667532367809</c:v>
                </c:pt>
                <c:pt idx="125">
                  <c:v>1.5096633311015211</c:v>
                </c:pt>
                <c:pt idx="126">
                  <c:v>1.5503971300716728</c:v>
                </c:pt>
                <c:pt idx="127">
                  <c:v>1.4654665460970335</c:v>
                </c:pt>
                <c:pt idx="128">
                  <c:v>1.6466951149922266</c:v>
                </c:pt>
                <c:pt idx="129">
                  <c:v>1.5583386113309246</c:v>
                </c:pt>
                <c:pt idx="130">
                  <c:v>1.5053255917442954</c:v>
                </c:pt>
                <c:pt idx="131">
                  <c:v>1.7148009489318667</c:v>
                </c:pt>
                <c:pt idx="132">
                  <c:v>1.9945764694631265</c:v>
                </c:pt>
                <c:pt idx="133">
                  <c:v>1.8357863194483599</c:v>
                </c:pt>
                <c:pt idx="134">
                  <c:v>1.7938441161245038</c:v>
                </c:pt>
                <c:pt idx="135">
                  <c:v>1.7722519328754487</c:v>
                </c:pt>
                <c:pt idx="136">
                  <c:v>1.8297779323624752</c:v>
                </c:pt>
                <c:pt idx="137">
                  <c:v>1.6417109744111968</c:v>
                </c:pt>
                <c:pt idx="138">
                  <c:v>1.7312317893296978</c:v>
                </c:pt>
                <c:pt idx="139">
                  <c:v>1.4556329658619802</c:v>
                </c:pt>
                <c:pt idx="140">
                  <c:v>1.2891868593336113</c:v>
                </c:pt>
                <c:pt idx="141">
                  <c:v>1.1954919144207707</c:v>
                </c:pt>
                <c:pt idx="142">
                  <c:v>0.92131073178587997</c:v>
                </c:pt>
                <c:pt idx="143">
                  <c:v>0.78206321351719055</c:v>
                </c:pt>
                <c:pt idx="144">
                  <c:v>0.35633971945836151</c:v>
                </c:pt>
                <c:pt idx="145">
                  <c:v>-1.4182396737624003E-2</c:v>
                </c:pt>
                <c:pt idx="146">
                  <c:v>-0.34956298385951357</c:v>
                </c:pt>
                <c:pt idx="147">
                  <c:v>-0.65329314038329755</c:v>
                </c:pt>
                <c:pt idx="148">
                  <c:v>-0.71893617674599852</c:v>
                </c:pt>
                <c:pt idx="149">
                  <c:v>-0.6525768916819743</c:v>
                </c:pt>
                <c:pt idx="150">
                  <c:v>-0.6337716504287414</c:v>
                </c:pt>
                <c:pt idx="151">
                  <c:v>-0.60629435148625532</c:v>
                </c:pt>
                <c:pt idx="152">
                  <c:v>-3.6286770947086211E-2</c:v>
                </c:pt>
                <c:pt idx="153">
                  <c:v>0.28053380532138306</c:v>
                </c:pt>
                <c:pt idx="154">
                  <c:v>0.69184543508116292</c:v>
                </c:pt>
                <c:pt idx="155">
                  <c:v>0.82228117466638651</c:v>
                </c:pt>
                <c:pt idx="156">
                  <c:v>1.0382133992032294</c:v>
                </c:pt>
                <c:pt idx="157">
                  <c:v>2.1109206011218191</c:v>
                </c:pt>
                <c:pt idx="158">
                  <c:v>2.5609013775532077</c:v>
                </c:pt>
                <c:pt idx="159">
                  <c:v>2.6010950863337712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B-4320-8531-2626F539F088}"/>
            </c:ext>
          </c:extLst>
        </c:ser>
        <c:ser>
          <c:idx val="1"/>
          <c:order val="2"/>
          <c:tx>
            <c:strRef>
              <c:f>'c3-39'!$O$15</c:f>
              <c:strCache>
                <c:ptCount val="1"/>
                <c:pt idx="0">
                  <c:v>V3 sáv</c:v>
                </c:pt>
              </c:strCache>
            </c:strRef>
          </c:tx>
          <c:spPr>
            <a:solidFill>
              <a:srgbClr val="7BAFD4"/>
            </a:solidFill>
            <a:ln w="25400">
              <a:noFill/>
            </a:ln>
          </c:spPr>
          <c:val>
            <c:numRef>
              <c:f>'c3-39'!$O$17:$O$176</c:f>
              <c:numCache>
                <c:formatCode>0.0</c:formatCode>
                <c:ptCount val="160"/>
                <c:pt idx="0">
                  <c:v>7.0847836855402306</c:v>
                </c:pt>
                <c:pt idx="1">
                  <c:v>7.5295578655057938</c:v>
                </c:pt>
                <c:pt idx="2">
                  <c:v>6.535930969235423</c:v>
                </c:pt>
                <c:pt idx="3">
                  <c:v>6.1063702478372335</c:v>
                </c:pt>
                <c:pt idx="4">
                  <c:v>5.9544748801456251</c:v>
                </c:pt>
                <c:pt idx="5">
                  <c:v>5.6484956321171893</c:v>
                </c:pt>
                <c:pt idx="6">
                  <c:v>4.6764367588783387</c:v>
                </c:pt>
                <c:pt idx="7">
                  <c:v>3.1433544902055957</c:v>
                </c:pt>
                <c:pt idx="8">
                  <c:v>3.985021146869272</c:v>
                </c:pt>
                <c:pt idx="9">
                  <c:v>3.5037649574593104</c:v>
                </c:pt>
                <c:pt idx="10">
                  <c:v>3.8899309644636872</c:v>
                </c:pt>
                <c:pt idx="11">
                  <c:v>4.3625571850061533</c:v>
                </c:pt>
                <c:pt idx="12">
                  <c:v>4.9318415316451194</c:v>
                </c:pt>
                <c:pt idx="13">
                  <c:v>3.7970732080297154</c:v>
                </c:pt>
                <c:pt idx="14">
                  <c:v>3.4892990836715825</c:v>
                </c:pt>
                <c:pt idx="15">
                  <c:v>3.2270238625333718</c:v>
                </c:pt>
                <c:pt idx="16">
                  <c:v>3.284341979792444</c:v>
                </c:pt>
                <c:pt idx="17">
                  <c:v>3.4476172228938538</c:v>
                </c:pt>
                <c:pt idx="18">
                  <c:v>3.5440662854709473</c:v>
                </c:pt>
                <c:pt idx="19">
                  <c:v>3.7011482183699513</c:v>
                </c:pt>
                <c:pt idx="20">
                  <c:v>2.7140160178159789</c:v>
                </c:pt>
                <c:pt idx="21">
                  <c:v>2.9035867504371566</c:v>
                </c:pt>
                <c:pt idx="22">
                  <c:v>2.756377101770596</c:v>
                </c:pt>
                <c:pt idx="23">
                  <c:v>2.2221748254144984</c:v>
                </c:pt>
                <c:pt idx="24">
                  <c:v>2.0375623325506069</c:v>
                </c:pt>
                <c:pt idx="25">
                  <c:v>1.5726083624298752</c:v>
                </c:pt>
                <c:pt idx="26">
                  <c:v>1.3892244695256295</c:v>
                </c:pt>
                <c:pt idx="27">
                  <c:v>1.9626287317923783</c:v>
                </c:pt>
                <c:pt idx="28">
                  <c:v>2.2096760676096494</c:v>
                </c:pt>
                <c:pt idx="29">
                  <c:v>2.0881495192573851</c:v>
                </c:pt>
                <c:pt idx="30">
                  <c:v>1.7612206083823736</c:v>
                </c:pt>
                <c:pt idx="31">
                  <c:v>2.1005479633361261</c:v>
                </c:pt>
                <c:pt idx="32">
                  <c:v>2.434649699210695</c:v>
                </c:pt>
                <c:pt idx="33">
                  <c:v>1.3682620678567048</c:v>
                </c:pt>
                <c:pt idx="34">
                  <c:v>1.2546247775634214</c:v>
                </c:pt>
                <c:pt idx="35">
                  <c:v>1.641489264357574</c:v>
                </c:pt>
                <c:pt idx="36">
                  <c:v>1.4695409026987107</c:v>
                </c:pt>
                <c:pt idx="37">
                  <c:v>2.0459760466047214</c:v>
                </c:pt>
                <c:pt idx="38">
                  <c:v>2.3095973939622354</c:v>
                </c:pt>
                <c:pt idx="39">
                  <c:v>1.6572521599517813</c:v>
                </c:pt>
                <c:pt idx="40">
                  <c:v>1.1694910803648355</c:v>
                </c:pt>
                <c:pt idx="41">
                  <c:v>1.3474777614541011</c:v>
                </c:pt>
                <c:pt idx="42">
                  <c:v>1.7498300723953975</c:v>
                </c:pt>
                <c:pt idx="43">
                  <c:v>1.5389825480290398</c:v>
                </c:pt>
                <c:pt idx="44">
                  <c:v>0.75313049415511557</c:v>
                </c:pt>
                <c:pt idx="45">
                  <c:v>0.6842692728062616</c:v>
                </c:pt>
                <c:pt idx="46">
                  <c:v>0.66464213259385474</c:v>
                </c:pt>
                <c:pt idx="47">
                  <c:v>0.69055347972533809</c:v>
                </c:pt>
                <c:pt idx="48">
                  <c:v>0.81539444630496405</c:v>
                </c:pt>
                <c:pt idx="49">
                  <c:v>0.67111989860775623</c:v>
                </c:pt>
                <c:pt idx="50">
                  <c:v>0.41196597792959722</c:v>
                </c:pt>
                <c:pt idx="51">
                  <c:v>0.69764289497453547</c:v>
                </c:pt>
                <c:pt idx="52">
                  <c:v>0.66108401482698298</c:v>
                </c:pt>
                <c:pt idx="53">
                  <c:v>0.50084147573790005</c:v>
                </c:pt>
                <c:pt idx="54">
                  <c:v>0.44938238576142453</c:v>
                </c:pt>
                <c:pt idx="55">
                  <c:v>0.59380854422370533</c:v>
                </c:pt>
                <c:pt idx="56">
                  <c:v>1.2398107876489632</c:v>
                </c:pt>
                <c:pt idx="57">
                  <c:v>1.3493195895826631</c:v>
                </c:pt>
                <c:pt idx="58">
                  <c:v>1.1133999070708995</c:v>
                </c:pt>
                <c:pt idx="59">
                  <c:v>1.3667953370394486</c:v>
                </c:pt>
                <c:pt idx="60">
                  <c:v>2.3683576445622521</c:v>
                </c:pt>
                <c:pt idx="61">
                  <c:v>2.8207355434294072</c:v>
                </c:pt>
                <c:pt idx="62">
                  <c:v>2.3798391123463176</c:v>
                </c:pt>
                <c:pt idx="63">
                  <c:v>2.5309596861192887</c:v>
                </c:pt>
                <c:pt idx="64">
                  <c:v>2.6812687665887438</c:v>
                </c:pt>
                <c:pt idx="65">
                  <c:v>3.11272381651888</c:v>
                </c:pt>
                <c:pt idx="66">
                  <c:v>3.2069666567960553</c:v>
                </c:pt>
                <c:pt idx="67">
                  <c:v>3.1254415498323596</c:v>
                </c:pt>
                <c:pt idx="68">
                  <c:v>3.1721151818089055</c:v>
                </c:pt>
                <c:pt idx="69">
                  <c:v>3.4057438062538097</c:v>
                </c:pt>
                <c:pt idx="70">
                  <c:v>3.8061240787532427</c:v>
                </c:pt>
                <c:pt idx="71">
                  <c:v>3.1733031264391798</c:v>
                </c:pt>
                <c:pt idx="72">
                  <c:v>3.3499388656038178</c:v>
                </c:pt>
                <c:pt idx="73">
                  <c:v>2.7277945894084752</c:v>
                </c:pt>
                <c:pt idx="74">
                  <c:v>1.8409910304129653</c:v>
                </c:pt>
                <c:pt idx="75">
                  <c:v>1.8539284996373482</c:v>
                </c:pt>
                <c:pt idx="76">
                  <c:v>0.6032125585246888</c:v>
                </c:pt>
                <c:pt idx="77">
                  <c:v>0.38244700702611567</c:v>
                </c:pt>
                <c:pt idx="78">
                  <c:v>0.26666834153709829</c:v>
                </c:pt>
                <c:pt idx="79">
                  <c:v>0.28702062338952317</c:v>
                </c:pt>
                <c:pt idx="80">
                  <c:v>0.16916837202805368</c:v>
                </c:pt>
                <c:pt idx="81">
                  <c:v>0.29928642608467726</c:v>
                </c:pt>
                <c:pt idx="82">
                  <c:v>0.70170805405818726</c:v>
                </c:pt>
                <c:pt idx="83">
                  <c:v>0.69298116851922487</c:v>
                </c:pt>
                <c:pt idx="84">
                  <c:v>0.78206017329318911</c:v>
                </c:pt>
                <c:pt idx="85">
                  <c:v>1.0472912243545949</c:v>
                </c:pt>
                <c:pt idx="86">
                  <c:v>1.4519562906092318</c:v>
                </c:pt>
                <c:pt idx="87">
                  <c:v>1.9563415506911923</c:v>
                </c:pt>
                <c:pt idx="88">
                  <c:v>1.9175469386935049</c:v>
                </c:pt>
                <c:pt idx="89">
                  <c:v>1.8169261335598037</c:v>
                </c:pt>
                <c:pt idx="90">
                  <c:v>1.6128075398701611</c:v>
                </c:pt>
                <c:pt idx="91">
                  <c:v>1.5079124168363478</c:v>
                </c:pt>
                <c:pt idx="92">
                  <c:v>2.9088762149037422</c:v>
                </c:pt>
                <c:pt idx="93">
                  <c:v>2.7275824638167023</c:v>
                </c:pt>
                <c:pt idx="94">
                  <c:v>3.0227499941737364</c:v>
                </c:pt>
                <c:pt idx="95">
                  <c:v>3.384967974154506</c:v>
                </c:pt>
                <c:pt idx="96">
                  <c:v>3.0689747180411331</c:v>
                </c:pt>
                <c:pt idx="97">
                  <c:v>2.8028965032080038</c:v>
                </c:pt>
                <c:pt idx="98">
                  <c:v>2.3269412818875423</c:v>
                </c:pt>
                <c:pt idx="99">
                  <c:v>2.0308414521323073</c:v>
                </c:pt>
                <c:pt idx="100">
                  <c:v>1.379857641130414</c:v>
                </c:pt>
                <c:pt idx="101">
                  <c:v>1.7405203888891805</c:v>
                </c:pt>
                <c:pt idx="102">
                  <c:v>1.7600125382938927</c:v>
                </c:pt>
                <c:pt idx="103">
                  <c:v>1.7552060372048714</c:v>
                </c:pt>
                <c:pt idx="104">
                  <c:v>1.1180991027359255</c:v>
                </c:pt>
                <c:pt idx="105">
                  <c:v>1.3538448501451796</c:v>
                </c:pt>
                <c:pt idx="106">
                  <c:v>1.5573805419552542</c:v>
                </c:pt>
                <c:pt idx="107">
                  <c:v>2.4974934467975061</c:v>
                </c:pt>
                <c:pt idx="108">
                  <c:v>2.4769465729794291</c:v>
                </c:pt>
                <c:pt idx="109">
                  <c:v>2.5132609471998819</c:v>
                </c:pt>
                <c:pt idx="110">
                  <c:v>1.7141618688489189</c:v>
                </c:pt>
                <c:pt idx="111">
                  <c:v>1.7660167039908998</c:v>
                </c:pt>
                <c:pt idx="112">
                  <c:v>1.7683188456433214</c:v>
                </c:pt>
                <c:pt idx="113">
                  <c:v>0.45891870931505707</c:v>
                </c:pt>
                <c:pt idx="114">
                  <c:v>0.26229802747310771</c:v>
                </c:pt>
                <c:pt idx="115">
                  <c:v>0.50552090942572647</c:v>
                </c:pt>
                <c:pt idx="116">
                  <c:v>0.49105344298901343</c:v>
                </c:pt>
                <c:pt idx="117">
                  <c:v>0.49477493722349664</c:v>
                </c:pt>
                <c:pt idx="118">
                  <c:v>0.45637464618431522</c:v>
                </c:pt>
                <c:pt idx="119">
                  <c:v>0.1857335342464097</c:v>
                </c:pt>
                <c:pt idx="120">
                  <c:v>0.72282484737220898</c:v>
                </c:pt>
                <c:pt idx="121">
                  <c:v>0.8820136229136466</c:v>
                </c:pt>
                <c:pt idx="122">
                  <c:v>0.65749106248890143</c:v>
                </c:pt>
                <c:pt idx="123">
                  <c:v>0.33449948307415411</c:v>
                </c:pt>
                <c:pt idx="124">
                  <c:v>0.15293719716444798</c:v>
                </c:pt>
                <c:pt idx="125">
                  <c:v>0.96659818567914613</c:v>
                </c:pt>
                <c:pt idx="126">
                  <c:v>0.879553104657532</c:v>
                </c:pt>
                <c:pt idx="127">
                  <c:v>0.75560138217076656</c:v>
                </c:pt>
                <c:pt idx="128">
                  <c:v>0.52517386453993709</c:v>
                </c:pt>
                <c:pt idx="129">
                  <c:v>0.69929346709544404</c:v>
                </c:pt>
                <c:pt idx="130">
                  <c:v>0.74029415590612757</c:v>
                </c:pt>
                <c:pt idx="131">
                  <c:v>0.39012981706518701</c:v>
                </c:pt>
                <c:pt idx="132">
                  <c:v>0.28780398490451375</c:v>
                </c:pt>
                <c:pt idx="133">
                  <c:v>0.50087518091075367</c:v>
                </c:pt>
                <c:pt idx="134">
                  <c:v>0.39398918299703212</c:v>
                </c:pt>
                <c:pt idx="135">
                  <c:v>6.9520937641499359E-2</c:v>
                </c:pt>
                <c:pt idx="136">
                  <c:v>0.22805767100540209</c:v>
                </c:pt>
                <c:pt idx="137">
                  <c:v>0.34161061664742931</c:v>
                </c:pt>
                <c:pt idx="138">
                  <c:v>0.25554109568160754</c:v>
                </c:pt>
                <c:pt idx="139">
                  <c:v>0.53854103947216458</c:v>
                </c:pt>
                <c:pt idx="140">
                  <c:v>0.4416480698391041</c:v>
                </c:pt>
                <c:pt idx="141">
                  <c:v>0.49009486646380651</c:v>
                </c:pt>
                <c:pt idx="142">
                  <c:v>0.78114563929946712</c:v>
                </c:pt>
                <c:pt idx="143">
                  <c:v>0.96996115155316431</c:v>
                </c:pt>
                <c:pt idx="144">
                  <c:v>1.6333012436446097</c:v>
                </c:pt>
                <c:pt idx="145">
                  <c:v>2.1862211054165215</c:v>
                </c:pt>
                <c:pt idx="146">
                  <c:v>2.718078880687159</c:v>
                </c:pt>
                <c:pt idx="147">
                  <c:v>3.0077518411964235</c:v>
                </c:pt>
                <c:pt idx="148">
                  <c:v>3.0271265049523066</c:v>
                </c:pt>
                <c:pt idx="149">
                  <c:v>3.0529208423828322</c:v>
                </c:pt>
                <c:pt idx="150">
                  <c:v>2.9610624678088584</c:v>
                </c:pt>
                <c:pt idx="151">
                  <c:v>3.1032285721566666</c:v>
                </c:pt>
                <c:pt idx="152">
                  <c:v>2.5542442156288985</c:v>
                </c:pt>
                <c:pt idx="153">
                  <c:v>2.2705282293578506</c:v>
                </c:pt>
                <c:pt idx="154">
                  <c:v>1.9868967594023985</c:v>
                </c:pt>
                <c:pt idx="155">
                  <c:v>2.6493251160176072</c:v>
                </c:pt>
                <c:pt idx="156">
                  <c:v>2.7590260088762477</c:v>
                </c:pt>
                <c:pt idx="157">
                  <c:v>2.18869980969815</c:v>
                </c:pt>
                <c:pt idx="158">
                  <c:v>1.6661486940268304</c:v>
                </c:pt>
                <c:pt idx="159">
                  <c:v>1.6320915160634684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B-4320-8531-2626F539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112528"/>
        <c:axId val="533112920"/>
      </c:areaChart>
      <c:lineChart>
        <c:grouping val="standard"/>
        <c:varyColors val="0"/>
        <c:ser>
          <c:idx val="0"/>
          <c:order val="0"/>
          <c:tx>
            <c:strRef>
              <c:f>'c3-39'!$G$15</c:f>
              <c:strCache>
                <c:ptCount val="1"/>
                <c:pt idx="0">
                  <c:v>HU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'c3-39'!$A$17:$A$176</c:f>
              <c:numCache>
                <c:formatCode>m/d/yyyy</c:formatCode>
                <c:ptCount val="16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</c:numCache>
            </c:numRef>
          </c:cat>
          <c:val>
            <c:numRef>
              <c:f>'c3-39'!$G$17:$G$176</c:f>
              <c:numCache>
                <c:formatCode>0.0</c:formatCode>
                <c:ptCount val="160"/>
                <c:pt idx="0">
                  <c:v>8.969674707738946</c:v>
                </c:pt>
                <c:pt idx="1">
                  <c:v>9.1874342386742995</c:v>
                </c:pt>
                <c:pt idx="2">
                  <c:v>9.0086806812320646</c:v>
                </c:pt>
                <c:pt idx="3">
                  <c:v>8.4915964013474508</c:v>
                </c:pt>
                <c:pt idx="4">
                  <c:v>8.4582648048808267</c:v>
                </c:pt>
                <c:pt idx="5">
                  <c:v>8.1224496009139102</c:v>
                </c:pt>
                <c:pt idx="6">
                  <c:v>7.9864694123261302</c:v>
                </c:pt>
                <c:pt idx="7">
                  <c:v>7.9804045528286167</c:v>
                </c:pt>
                <c:pt idx="8">
                  <c:v>7.7208811219232416</c:v>
                </c:pt>
                <c:pt idx="9">
                  <c:v>7.4212843088118632</c:v>
                </c:pt>
                <c:pt idx="10">
                  <c:v>7.1179006878077331</c:v>
                </c:pt>
                <c:pt idx="11">
                  <c:v>6.9886130392637682</c:v>
                </c:pt>
                <c:pt idx="12">
                  <c:v>6.9098300182633068</c:v>
                </c:pt>
                <c:pt idx="13">
                  <c:v>6.3919655511155042</c:v>
                </c:pt>
                <c:pt idx="14">
                  <c:v>6.0350672759367399</c:v>
                </c:pt>
                <c:pt idx="15">
                  <c:v>6.149802144765232</c:v>
                </c:pt>
                <c:pt idx="16">
                  <c:v>5.9547686499089565</c:v>
                </c:pt>
                <c:pt idx="17">
                  <c:v>6.0411473806837961</c:v>
                </c:pt>
                <c:pt idx="18">
                  <c:v>6.0468307737669562</c:v>
                </c:pt>
                <c:pt idx="19">
                  <c:v>6.0019381937920002</c:v>
                </c:pt>
                <c:pt idx="20">
                  <c:v>5.894734569713151</c:v>
                </c:pt>
                <c:pt idx="21">
                  <c:v>5.9278015608483798</c:v>
                </c:pt>
                <c:pt idx="22">
                  <c:v>5.9953588449217676</c:v>
                </c:pt>
                <c:pt idx="23">
                  <c:v>5.9584048001923691</c:v>
                </c:pt>
                <c:pt idx="24">
                  <c:v>5.6031965282595593</c:v>
                </c:pt>
                <c:pt idx="25">
                  <c:v>5.2337822026033365</c:v>
                </c:pt>
                <c:pt idx="26">
                  <c:v>5.2005676192424062</c:v>
                </c:pt>
                <c:pt idx="27">
                  <c:v>5.1012341186444274</c:v>
                </c:pt>
                <c:pt idx="28">
                  <c:v>5.2311846298807723</c:v>
                </c:pt>
                <c:pt idx="29">
                  <c:v>5.2681801137544682</c:v>
                </c:pt>
                <c:pt idx="30">
                  <c:v>5.235344487771826</c:v>
                </c:pt>
                <c:pt idx="31">
                  <c:v>5.3943541517312212</c:v>
                </c:pt>
                <c:pt idx="32">
                  <c:v>5.487755574442005</c:v>
                </c:pt>
                <c:pt idx="33">
                  <c:v>5.7345202170006928</c:v>
                </c:pt>
                <c:pt idx="34">
                  <c:v>5.5254442931470038</c:v>
                </c:pt>
                <c:pt idx="35">
                  <c:v>5.6995505497443872</c:v>
                </c:pt>
                <c:pt idx="36">
                  <c:v>5.6441840934383833</c:v>
                </c:pt>
                <c:pt idx="37">
                  <c:v>5.885807493862913</c:v>
                </c:pt>
                <c:pt idx="38">
                  <c:v>6.0052483024606289</c:v>
                </c:pt>
                <c:pt idx="39">
                  <c:v>6.2189444515147017</c:v>
                </c:pt>
                <c:pt idx="40">
                  <c:v>6.2651807304557821</c:v>
                </c:pt>
                <c:pt idx="41">
                  <c:v>6.2783938388221117</c:v>
                </c:pt>
                <c:pt idx="42">
                  <c:v>6.2170309890996265</c:v>
                </c:pt>
                <c:pt idx="43">
                  <c:v>6.1939537650769267</c:v>
                </c:pt>
                <c:pt idx="44">
                  <c:v>6.1855659043504261</c:v>
                </c:pt>
                <c:pt idx="45">
                  <c:v>5.9319402825589833</c:v>
                </c:pt>
                <c:pt idx="46">
                  <c:v>6.1046851866191503</c:v>
                </c:pt>
                <c:pt idx="47">
                  <c:v>5.8126169144317572</c:v>
                </c:pt>
                <c:pt idx="48">
                  <c:v>5.9034892572669548</c:v>
                </c:pt>
                <c:pt idx="49">
                  <c:v>6.0759257571431533</c:v>
                </c:pt>
                <c:pt idx="50">
                  <c:v>6.1445882969663757</c:v>
                </c:pt>
                <c:pt idx="51">
                  <c:v>6.0305695271654685</c:v>
                </c:pt>
                <c:pt idx="52">
                  <c:v>6.1405343211201995</c:v>
                </c:pt>
                <c:pt idx="53">
                  <c:v>6.2064417185232088</c:v>
                </c:pt>
                <c:pt idx="54">
                  <c:v>6.4685124303595671</c:v>
                </c:pt>
                <c:pt idx="55">
                  <c:v>6.3143319951952037</c:v>
                </c:pt>
                <c:pt idx="56">
                  <c:v>5.7571266125615352</c:v>
                </c:pt>
                <c:pt idx="57">
                  <c:v>5.5298398477376765</c:v>
                </c:pt>
                <c:pt idx="58">
                  <c:v>5.2859208876885759</c:v>
                </c:pt>
                <c:pt idx="59">
                  <c:v>5.3241783335676871</c:v>
                </c:pt>
                <c:pt idx="60">
                  <c:v>4.6382968219610632</c:v>
                </c:pt>
                <c:pt idx="61">
                  <c:v>4.2211675182719119</c:v>
                </c:pt>
                <c:pt idx="62">
                  <c:v>4.2098450359284101</c:v>
                </c:pt>
                <c:pt idx="63">
                  <c:v>4.2580716722172838</c:v>
                </c:pt>
                <c:pt idx="64">
                  <c:v>4.294421095202523</c:v>
                </c:pt>
                <c:pt idx="65">
                  <c:v>4.2466280466559851</c:v>
                </c:pt>
                <c:pt idx="66">
                  <c:v>4.3176813596877253</c:v>
                </c:pt>
                <c:pt idx="67">
                  <c:v>4.5733143091660082</c:v>
                </c:pt>
                <c:pt idx="68">
                  <c:v>4.490997688511996</c:v>
                </c:pt>
                <c:pt idx="69">
                  <c:v>4.3109523288346452</c:v>
                </c:pt>
                <c:pt idx="70">
                  <c:v>4.264855839073789</c:v>
                </c:pt>
                <c:pt idx="71">
                  <c:v>4.1438653660063096</c:v>
                </c:pt>
                <c:pt idx="72">
                  <c:v>3.7490674969665037</c:v>
                </c:pt>
                <c:pt idx="73">
                  <c:v>3.6916567332651198</c:v>
                </c:pt>
                <c:pt idx="74">
                  <c:v>3.2517824790338636</c:v>
                </c:pt>
                <c:pt idx="75">
                  <c:v>2.9804261694657157</c:v>
                </c:pt>
                <c:pt idx="76">
                  <c:v>2.9173188162778558</c:v>
                </c:pt>
                <c:pt idx="77">
                  <c:v>2.7701949941598087</c:v>
                </c:pt>
                <c:pt idx="78">
                  <c:v>2.6683910449247179</c:v>
                </c:pt>
                <c:pt idx="79">
                  <c:v>2.3620702741192758</c:v>
                </c:pt>
                <c:pt idx="80">
                  <c:v>2.2620717107627968</c:v>
                </c:pt>
                <c:pt idx="81">
                  <c:v>2.2355689762642044</c:v>
                </c:pt>
                <c:pt idx="82">
                  <c:v>1.940982954547124</c:v>
                </c:pt>
                <c:pt idx="83">
                  <c:v>2.110385091857836</c:v>
                </c:pt>
                <c:pt idx="84">
                  <c:v>1.915732451113854</c:v>
                </c:pt>
                <c:pt idx="85">
                  <c:v>1.8159067799059301</c:v>
                </c:pt>
                <c:pt idx="86">
                  <c:v>2.1331185728314779</c:v>
                </c:pt>
                <c:pt idx="87">
                  <c:v>2.2363135047858975</c:v>
                </c:pt>
                <c:pt idx="88">
                  <c:v>1.8699321739461112</c:v>
                </c:pt>
                <c:pt idx="89">
                  <c:v>1.9302196860300711</c:v>
                </c:pt>
                <c:pt idx="90">
                  <c:v>1.6123338830927167</c:v>
                </c:pt>
                <c:pt idx="91">
                  <c:v>1.6695219802459178</c:v>
                </c:pt>
                <c:pt idx="92">
                  <c:v>1.8419596800707296</c:v>
                </c:pt>
                <c:pt idx="93">
                  <c:v>2.0271595945348082</c:v>
                </c:pt>
                <c:pt idx="94">
                  <c:v>2.5440293205212896</c:v>
                </c:pt>
                <c:pt idx="95">
                  <c:v>2.4779194727074412</c:v>
                </c:pt>
                <c:pt idx="96">
                  <c:v>2.5142990957949252</c:v>
                </c:pt>
                <c:pt idx="97">
                  <c:v>2.5410410857463148</c:v>
                </c:pt>
                <c:pt idx="98">
                  <c:v>2.49840404609823</c:v>
                </c:pt>
                <c:pt idx="99">
                  <c:v>2.3048153406805199</c:v>
                </c:pt>
                <c:pt idx="100">
                  <c:v>2.4201641322448637</c:v>
                </c:pt>
                <c:pt idx="101">
                  <c:v>2.5099937458657848</c:v>
                </c:pt>
                <c:pt idx="102">
                  <c:v>2.2255043722258847</c:v>
                </c:pt>
                <c:pt idx="103">
                  <c:v>2.237418286894453</c:v>
                </c:pt>
                <c:pt idx="104">
                  <c:v>1.9406854914021778</c:v>
                </c:pt>
                <c:pt idx="105">
                  <c:v>2.1221275334897314</c:v>
                </c:pt>
                <c:pt idx="106">
                  <c:v>2.1602398646278544</c:v>
                </c:pt>
                <c:pt idx="107">
                  <c:v>1.9819484972169334</c:v>
                </c:pt>
                <c:pt idx="108">
                  <c:v>1.9683603603699993</c:v>
                </c:pt>
                <c:pt idx="109">
                  <c:v>2.1051195034472556</c:v>
                </c:pt>
                <c:pt idx="110">
                  <c:v>2.0003839521426556</c:v>
                </c:pt>
                <c:pt idx="111">
                  <c:v>1.8576311787552982</c:v>
                </c:pt>
                <c:pt idx="112">
                  <c:v>1.8575420745079469</c:v>
                </c:pt>
                <c:pt idx="113">
                  <c:v>1.6608153886582073</c:v>
                </c:pt>
                <c:pt idx="114">
                  <c:v>2.1560915211816507</c:v>
                </c:pt>
                <c:pt idx="115">
                  <c:v>2.0809842496644961</c:v>
                </c:pt>
                <c:pt idx="116">
                  <c:v>2.4545931614269136</c:v>
                </c:pt>
                <c:pt idx="117">
                  <c:v>2.5656894693885306</c:v>
                </c:pt>
                <c:pt idx="118">
                  <c:v>2.6004119351588599</c:v>
                </c:pt>
                <c:pt idx="119">
                  <c:v>2.7784960079826959</c:v>
                </c:pt>
                <c:pt idx="120">
                  <c:v>3.2082556521827001</c:v>
                </c:pt>
                <c:pt idx="121">
                  <c:v>3.108926062468214</c:v>
                </c:pt>
                <c:pt idx="122">
                  <c:v>3.105291110677328</c:v>
                </c:pt>
                <c:pt idx="123">
                  <c:v>3.2691729403929912</c:v>
                </c:pt>
                <c:pt idx="124">
                  <c:v>3.2176742530626541</c:v>
                </c:pt>
                <c:pt idx="125">
                  <c:v>3.3391827073013332</c:v>
                </c:pt>
                <c:pt idx="126">
                  <c:v>3.2585351275157279</c:v>
                </c:pt>
                <c:pt idx="127">
                  <c:v>3.2102692589006381</c:v>
                </c:pt>
                <c:pt idx="128">
                  <c:v>2.7965074753706602</c:v>
                </c:pt>
                <c:pt idx="129">
                  <c:v>3.1679663436636361</c:v>
                </c:pt>
                <c:pt idx="130">
                  <c:v>2.8750147636163632</c:v>
                </c:pt>
                <c:pt idx="131">
                  <c:v>2.7727962309966045</c:v>
                </c:pt>
                <c:pt idx="132">
                  <c:v>2.7619082196832778</c:v>
                </c:pt>
                <c:pt idx="133">
                  <c:v>2.6826671456328484</c:v>
                </c:pt>
                <c:pt idx="134">
                  <c:v>2.6671279531984737</c:v>
                </c:pt>
                <c:pt idx="135">
                  <c:v>2.7665788080399665</c:v>
                </c:pt>
                <c:pt idx="136">
                  <c:v>2.7350219834998626</c:v>
                </c:pt>
                <c:pt idx="137">
                  <c:v>2.676783019980661</c:v>
                </c:pt>
                <c:pt idx="138">
                  <c:v>2.6829551600511508</c:v>
                </c:pt>
                <c:pt idx="139">
                  <c:v>2.7562981390080239</c:v>
                </c:pt>
                <c:pt idx="140">
                  <c:v>2.5971969996902828</c:v>
                </c:pt>
                <c:pt idx="141">
                  <c:v>2.0702467942455485</c:v>
                </c:pt>
                <c:pt idx="142">
                  <c:v>1.9729863704052661</c:v>
                </c:pt>
                <c:pt idx="143">
                  <c:v>1.9610971750674651</c:v>
                </c:pt>
                <c:pt idx="144">
                  <c:v>1.6911673134705865</c:v>
                </c:pt>
                <c:pt idx="145">
                  <c:v>1.7309448395683518</c:v>
                </c:pt>
                <c:pt idx="146">
                  <c:v>1.6129329391358738</c:v>
                </c:pt>
                <c:pt idx="147">
                  <c:v>1.7010138889613984</c:v>
                </c:pt>
                <c:pt idx="148">
                  <c:v>1.7386690589779903</c:v>
                </c:pt>
                <c:pt idx="149">
                  <c:v>1.8222290126776102</c:v>
                </c:pt>
                <c:pt idx="150">
                  <c:v>1.8869877717374806</c:v>
                </c:pt>
                <c:pt idx="151">
                  <c:v>1.9820116343695275</c:v>
                </c:pt>
                <c:pt idx="152">
                  <c:v>2.3143036414662532</c:v>
                </c:pt>
                <c:pt idx="153">
                  <c:v>2.4024799257612557</c:v>
                </c:pt>
                <c:pt idx="154">
                  <c:v>2.3861391344841394</c:v>
                </c:pt>
                <c:pt idx="155">
                  <c:v>2.5303114147454835</c:v>
                </c:pt>
                <c:pt idx="156">
                  <c:v>2.9835254376959739</c:v>
                </c:pt>
                <c:pt idx="157">
                  <c:v>3.095492023523903</c:v>
                </c:pt>
                <c:pt idx="158">
                  <c:v>3.2229455230798436</c:v>
                </c:pt>
                <c:pt idx="159">
                  <c:v>3.2953756484117349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B-4320-8531-2626F539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12528"/>
        <c:axId val="533112920"/>
      </c:lineChart>
      <c:dateAx>
        <c:axId val="5331125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3112920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31129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9644912985274425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crossAx val="5331125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811284722222219"/>
          <c:w val="0.99522556894243641"/>
          <c:h val="8.188715277777777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954819277108439E-2"/>
          <c:y val="7.7380395823594114E-2"/>
          <c:w val="0.8895799866131191"/>
          <c:h val="0.70171701388888885"/>
        </c:manualLayout>
      </c:layout>
      <c:areaChart>
        <c:grouping val="stacked"/>
        <c:varyColors val="0"/>
        <c:ser>
          <c:idx val="2"/>
          <c:order val="1"/>
          <c:tx>
            <c:strRef>
              <c:f>'c3-39'!$M$16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val>
            <c:numRef>
              <c:f>'c3-39'!$M$17:$M$176</c:f>
              <c:numCache>
                <c:formatCode>0.0</c:formatCode>
                <c:ptCount val="160"/>
                <c:pt idx="0">
                  <c:v>1.870340536305676</c:v>
                </c:pt>
                <c:pt idx="1">
                  <c:v>1.5319934331911043</c:v>
                </c:pt>
                <c:pt idx="2">
                  <c:v>1.4033908512771802</c:v>
                </c:pt>
                <c:pt idx="3">
                  <c:v>1.352912799926159</c:v>
                </c:pt>
                <c:pt idx="4">
                  <c:v>1.6918139137296748</c:v>
                </c:pt>
                <c:pt idx="5">
                  <c:v>2.1076847942084243</c:v>
                </c:pt>
                <c:pt idx="6">
                  <c:v>2.8004612468484282</c:v>
                </c:pt>
                <c:pt idx="7">
                  <c:v>3.0797144492038484</c:v>
                </c:pt>
                <c:pt idx="8">
                  <c:v>3.2085979446016495</c:v>
                </c:pt>
                <c:pt idx="9">
                  <c:v>3.7062437337147571</c:v>
                </c:pt>
                <c:pt idx="10">
                  <c:v>3.6580181837528869</c:v>
                </c:pt>
                <c:pt idx="11">
                  <c:v>3.6806554599081664</c:v>
                </c:pt>
                <c:pt idx="12">
                  <c:v>2.9330421120294545</c:v>
                </c:pt>
                <c:pt idx="13">
                  <c:v>3.1774906452937302</c:v>
                </c:pt>
                <c:pt idx="14">
                  <c:v>3.0951652193883916</c:v>
                </c:pt>
                <c:pt idx="15">
                  <c:v>3.220154992725881</c:v>
                </c:pt>
                <c:pt idx="16">
                  <c:v>2.846446820577043</c:v>
                </c:pt>
                <c:pt idx="17">
                  <c:v>2.7244012992887292</c:v>
                </c:pt>
                <c:pt idx="18">
                  <c:v>2.6077279296124374</c:v>
                </c:pt>
                <c:pt idx="19">
                  <c:v>2.3890383574212422</c:v>
                </c:pt>
                <c:pt idx="20">
                  <c:v>2.279479794344752</c:v>
                </c:pt>
                <c:pt idx="21">
                  <c:v>1.7681763843843754</c:v>
                </c:pt>
                <c:pt idx="22">
                  <c:v>1.768173386862415</c:v>
                </c:pt>
                <c:pt idx="23">
                  <c:v>1.81822253772674</c:v>
                </c:pt>
                <c:pt idx="24">
                  <c:v>1.7346863877004495</c:v>
                </c:pt>
                <c:pt idx="25">
                  <c:v>2.1067613402899923</c:v>
                </c:pt>
                <c:pt idx="26">
                  <c:v>2.3880944388866965</c:v>
                </c:pt>
                <c:pt idx="27">
                  <c:v>2.2021545077202802</c:v>
                </c:pt>
                <c:pt idx="28">
                  <c:v>2.1014380427797761</c:v>
                </c:pt>
                <c:pt idx="29">
                  <c:v>2.0744843939142612</c:v>
                </c:pt>
                <c:pt idx="30">
                  <c:v>2.2893348116085122</c:v>
                </c:pt>
                <c:pt idx="31">
                  <c:v>2.3094578264610561</c:v>
                </c:pt>
                <c:pt idx="32">
                  <c:v>2.322741787797213</c:v>
                </c:pt>
                <c:pt idx="33">
                  <c:v>2.3032385056183386</c:v>
                </c:pt>
                <c:pt idx="34">
                  <c:v>2.3595677686972749</c:v>
                </c:pt>
                <c:pt idx="35">
                  <c:v>2.3254053970935331</c:v>
                </c:pt>
                <c:pt idx="36">
                  <c:v>2.3930009209882144</c:v>
                </c:pt>
                <c:pt idx="37">
                  <c:v>2.0577330284476716</c:v>
                </c:pt>
                <c:pt idx="38">
                  <c:v>1.9004743868730145</c:v>
                </c:pt>
                <c:pt idx="39">
                  <c:v>2.0071233623642826</c:v>
                </c:pt>
                <c:pt idx="40">
                  <c:v>2.2980534783144435</c:v>
                </c:pt>
                <c:pt idx="41">
                  <c:v>2.4406028748153972</c:v>
                </c:pt>
                <c:pt idx="42">
                  <c:v>2.3105356380161766</c:v>
                </c:pt>
                <c:pt idx="43">
                  <c:v>2.0592601922395204</c:v>
                </c:pt>
                <c:pt idx="44">
                  <c:v>2.5413423101748833</c:v>
                </c:pt>
                <c:pt idx="45">
                  <c:v>2.760934332177726</c:v>
                </c:pt>
                <c:pt idx="46">
                  <c:v>2.9628986114197602</c:v>
                </c:pt>
                <c:pt idx="47">
                  <c:v>3.0725620326485341</c:v>
                </c:pt>
                <c:pt idx="48">
                  <c:v>3.5560306681436771</c:v>
                </c:pt>
                <c:pt idx="49">
                  <c:v>4.0634681010524503</c:v>
                </c:pt>
                <c:pt idx="50">
                  <c:v>4.2055419312157767</c:v>
                </c:pt>
                <c:pt idx="51">
                  <c:v>4.2182388208642294</c:v>
                </c:pt>
                <c:pt idx="52">
                  <c:v>4.3032460766746539</c:v>
                </c:pt>
                <c:pt idx="53">
                  <c:v>4.340813053103318</c:v>
                </c:pt>
                <c:pt idx="54">
                  <c:v>4.5581276593325413</c:v>
                </c:pt>
                <c:pt idx="55">
                  <c:v>4.7561779262914143</c:v>
                </c:pt>
                <c:pt idx="56">
                  <c:v>4.6970676964394755</c:v>
                </c:pt>
                <c:pt idx="57">
                  <c:v>4.7396730302530727</c:v>
                </c:pt>
                <c:pt idx="58">
                  <c:v>4.556142748355569</c:v>
                </c:pt>
                <c:pt idx="59">
                  <c:v>4.180155325809352</c:v>
                </c:pt>
                <c:pt idx="60">
                  <c:v>3.0564718254417045</c:v>
                </c:pt>
                <c:pt idx="61">
                  <c:v>2.50754191603626</c:v>
                </c:pt>
                <c:pt idx="62">
                  <c:v>2.6787970282605471</c:v>
                </c:pt>
                <c:pt idx="63">
                  <c:v>2.5239603361163034</c:v>
                </c:pt>
                <c:pt idx="64">
                  <c:v>2.7192848410997499</c:v>
                </c:pt>
                <c:pt idx="65">
                  <c:v>2.4166652149095142</c:v>
                </c:pt>
                <c:pt idx="66">
                  <c:v>2.1909349715910196</c:v>
                </c:pt>
                <c:pt idx="67">
                  <c:v>2.2039090270255173</c:v>
                </c:pt>
                <c:pt idx="68">
                  <c:v>1.9972984715114279</c:v>
                </c:pt>
                <c:pt idx="69">
                  <c:v>1.6878639352307232</c:v>
                </c:pt>
                <c:pt idx="70">
                  <c:v>1.7577766767481506</c:v>
                </c:pt>
                <c:pt idx="71">
                  <c:v>1.7766595236516451</c:v>
                </c:pt>
                <c:pt idx="72">
                  <c:v>1.619851979494598</c:v>
                </c:pt>
                <c:pt idx="73">
                  <c:v>1.5854735654307319</c:v>
                </c:pt>
                <c:pt idx="74">
                  <c:v>1.5091203310561525</c:v>
                </c:pt>
                <c:pt idx="75">
                  <c:v>1.5652971675843617</c:v>
                </c:pt>
                <c:pt idx="76">
                  <c:v>1.5051282709662246</c:v>
                </c:pt>
                <c:pt idx="77">
                  <c:v>1.6691098716782165</c:v>
                </c:pt>
                <c:pt idx="78">
                  <c:v>1.7598705381250994</c:v>
                </c:pt>
                <c:pt idx="79">
                  <c:v>1.7241978813816559</c:v>
                </c:pt>
                <c:pt idx="80">
                  <c:v>1.885288347061234</c:v>
                </c:pt>
                <c:pt idx="81">
                  <c:v>1.7827673336252161</c:v>
                </c:pt>
                <c:pt idx="82">
                  <c:v>1.404477214725091</c:v>
                </c:pt>
                <c:pt idx="83">
                  <c:v>1.566104912708127</c:v>
                </c:pt>
                <c:pt idx="84">
                  <c:v>1.4254268918939772</c:v>
                </c:pt>
                <c:pt idx="85">
                  <c:v>1.3312100659603914</c:v>
                </c:pt>
                <c:pt idx="86">
                  <c:v>1.0789928885476314</c:v>
                </c:pt>
                <c:pt idx="87">
                  <c:v>0.83528424575634119</c:v>
                </c:pt>
                <c:pt idx="88">
                  <c:v>0.89070361173521917</c:v>
                </c:pt>
                <c:pt idx="89">
                  <c:v>1.0428905193480773</c:v>
                </c:pt>
                <c:pt idx="90">
                  <c:v>1.0548987700139918</c:v>
                </c:pt>
                <c:pt idx="91">
                  <c:v>1.1685537937110126</c:v>
                </c:pt>
                <c:pt idx="92">
                  <c:v>0.66696660988789347</c:v>
                </c:pt>
                <c:pt idx="93">
                  <c:v>0.86607220577417365</c:v>
                </c:pt>
                <c:pt idx="94">
                  <c:v>0.90846925871778694</c:v>
                </c:pt>
                <c:pt idx="95">
                  <c:v>1.239113204495041</c:v>
                </c:pt>
                <c:pt idx="96">
                  <c:v>1.5873349983546774</c:v>
                </c:pt>
                <c:pt idx="97">
                  <c:v>2.0369808772281175</c:v>
                </c:pt>
                <c:pt idx="98">
                  <c:v>2.3197113307758457</c:v>
                </c:pt>
                <c:pt idx="99">
                  <c:v>2.5742330424760098</c:v>
                </c:pt>
                <c:pt idx="100">
                  <c:v>2.4924353486608197</c:v>
                </c:pt>
                <c:pt idx="101">
                  <c:v>2.3265294002828654</c:v>
                </c:pt>
                <c:pt idx="102">
                  <c:v>2.3272008163943525</c:v>
                </c:pt>
                <c:pt idx="103">
                  <c:v>2.4048249192186688</c:v>
                </c:pt>
                <c:pt idx="104">
                  <c:v>2.7377122086557222</c:v>
                </c:pt>
                <c:pt idx="105">
                  <c:v>2.6526632080981187</c:v>
                </c:pt>
                <c:pt idx="106">
                  <c:v>2.4154070482738064</c:v>
                </c:pt>
                <c:pt idx="107">
                  <c:v>1.4573163034008303</c:v>
                </c:pt>
                <c:pt idx="108">
                  <c:v>1.2487351127255835</c:v>
                </c:pt>
                <c:pt idx="109">
                  <c:v>1.1129723444965691</c:v>
                </c:pt>
                <c:pt idx="110">
                  <c:v>1.6983937941872398</c:v>
                </c:pt>
                <c:pt idx="111">
                  <c:v>1.7374244672817554</c:v>
                </c:pt>
                <c:pt idx="112">
                  <c:v>1.8489129968734233</c:v>
                </c:pt>
                <c:pt idx="113">
                  <c:v>1.8376484519924645</c:v>
                </c:pt>
                <c:pt idx="114">
                  <c:v>1.9262656101424227</c:v>
                </c:pt>
                <c:pt idx="115">
                  <c:v>1.7866123300531882</c:v>
                </c:pt>
                <c:pt idx="116">
                  <c:v>1.6418694980259403</c:v>
                </c:pt>
                <c:pt idx="117">
                  <c:v>1.6129533484971574</c:v>
                </c:pt>
                <c:pt idx="118">
                  <c:v>1.5509055778069438</c:v>
                </c:pt>
                <c:pt idx="119">
                  <c:v>1.7089580109446558</c:v>
                </c:pt>
                <c:pt idx="120">
                  <c:v>1.3489046587346252</c:v>
                </c:pt>
                <c:pt idx="121">
                  <c:v>1.1994225042867015</c:v>
                </c:pt>
                <c:pt idx="122">
                  <c:v>1.1671030064611188</c:v>
                </c:pt>
                <c:pt idx="123">
                  <c:v>1.2187576589445541</c:v>
                </c:pt>
                <c:pt idx="124">
                  <c:v>1.3990667532367809</c:v>
                </c:pt>
                <c:pt idx="125">
                  <c:v>1.5096633311015211</c:v>
                </c:pt>
                <c:pt idx="126">
                  <c:v>1.5503971300716728</c:v>
                </c:pt>
                <c:pt idx="127">
                  <c:v>1.4654665460970335</c:v>
                </c:pt>
                <c:pt idx="128">
                  <c:v>1.6466951149922266</c:v>
                </c:pt>
                <c:pt idx="129">
                  <c:v>1.5583386113309246</c:v>
                </c:pt>
                <c:pt idx="130">
                  <c:v>1.5053255917442954</c:v>
                </c:pt>
                <c:pt idx="131">
                  <c:v>1.7148009489318667</c:v>
                </c:pt>
                <c:pt idx="132">
                  <c:v>1.9945764694631265</c:v>
                </c:pt>
                <c:pt idx="133">
                  <c:v>1.8357863194483599</c:v>
                </c:pt>
                <c:pt idx="134">
                  <c:v>1.7938441161245038</c:v>
                </c:pt>
                <c:pt idx="135">
                  <c:v>1.7722519328754487</c:v>
                </c:pt>
                <c:pt idx="136">
                  <c:v>1.8297779323624752</c:v>
                </c:pt>
                <c:pt idx="137">
                  <c:v>1.6417109744111968</c:v>
                </c:pt>
                <c:pt idx="138">
                  <c:v>1.7312317893296978</c:v>
                </c:pt>
                <c:pt idx="139">
                  <c:v>1.4556329658619802</c:v>
                </c:pt>
                <c:pt idx="140">
                  <c:v>1.2891868593336113</c:v>
                </c:pt>
                <c:pt idx="141">
                  <c:v>1.1954919144207707</c:v>
                </c:pt>
                <c:pt idx="142">
                  <c:v>0.92131073178587997</c:v>
                </c:pt>
                <c:pt idx="143">
                  <c:v>0.78206321351719055</c:v>
                </c:pt>
                <c:pt idx="144">
                  <c:v>0.35633971945836151</c:v>
                </c:pt>
                <c:pt idx="145">
                  <c:v>-1.4182396737624003E-2</c:v>
                </c:pt>
                <c:pt idx="146">
                  <c:v>-0.34956298385951357</c:v>
                </c:pt>
                <c:pt idx="147">
                  <c:v>-0.65329314038329755</c:v>
                </c:pt>
                <c:pt idx="148">
                  <c:v>-0.71893617674599852</c:v>
                </c:pt>
                <c:pt idx="149">
                  <c:v>-0.6525768916819743</c:v>
                </c:pt>
                <c:pt idx="150">
                  <c:v>-0.6337716504287414</c:v>
                </c:pt>
                <c:pt idx="151">
                  <c:v>-0.60629435148625532</c:v>
                </c:pt>
                <c:pt idx="152">
                  <c:v>-3.6286770947086211E-2</c:v>
                </c:pt>
                <c:pt idx="153">
                  <c:v>0.28053380532138306</c:v>
                </c:pt>
                <c:pt idx="154">
                  <c:v>0.69184543508116292</c:v>
                </c:pt>
                <c:pt idx="155">
                  <c:v>0.82228117466638651</c:v>
                </c:pt>
                <c:pt idx="156">
                  <c:v>1.0382133992032294</c:v>
                </c:pt>
                <c:pt idx="157">
                  <c:v>2.1109206011218191</c:v>
                </c:pt>
                <c:pt idx="158">
                  <c:v>2.5609013775532077</c:v>
                </c:pt>
                <c:pt idx="159">
                  <c:v>2.6010950863337712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C-4FEF-B0AE-08271D9CDA1A}"/>
            </c:ext>
          </c:extLst>
        </c:ser>
        <c:ser>
          <c:idx val="1"/>
          <c:order val="2"/>
          <c:tx>
            <c:strRef>
              <c:f>'c3-39'!$O$16</c:f>
              <c:strCache>
                <c:ptCount val="1"/>
                <c:pt idx="0">
                  <c:v>V3 range</c:v>
                </c:pt>
              </c:strCache>
            </c:strRef>
          </c:tx>
          <c:spPr>
            <a:solidFill>
              <a:srgbClr val="7BAFD4"/>
            </a:solidFill>
            <a:ln w="25400">
              <a:noFill/>
            </a:ln>
          </c:spPr>
          <c:val>
            <c:numRef>
              <c:f>'c3-39'!$O$17:$O$176</c:f>
              <c:numCache>
                <c:formatCode>0.0</c:formatCode>
                <c:ptCount val="160"/>
                <c:pt idx="0">
                  <c:v>7.0847836855402306</c:v>
                </c:pt>
                <c:pt idx="1">
                  <c:v>7.5295578655057938</c:v>
                </c:pt>
                <c:pt idx="2">
                  <c:v>6.535930969235423</c:v>
                </c:pt>
                <c:pt idx="3">
                  <c:v>6.1063702478372335</c:v>
                </c:pt>
                <c:pt idx="4">
                  <c:v>5.9544748801456251</c:v>
                </c:pt>
                <c:pt idx="5">
                  <c:v>5.6484956321171893</c:v>
                </c:pt>
                <c:pt idx="6">
                  <c:v>4.6764367588783387</c:v>
                </c:pt>
                <c:pt idx="7">
                  <c:v>3.1433544902055957</c:v>
                </c:pt>
                <c:pt idx="8">
                  <c:v>3.985021146869272</c:v>
                </c:pt>
                <c:pt idx="9">
                  <c:v>3.5037649574593104</c:v>
                </c:pt>
                <c:pt idx="10">
                  <c:v>3.8899309644636872</c:v>
                </c:pt>
                <c:pt idx="11">
                  <c:v>4.3625571850061533</c:v>
                </c:pt>
                <c:pt idx="12">
                  <c:v>4.9318415316451194</c:v>
                </c:pt>
                <c:pt idx="13">
                  <c:v>3.7970732080297154</c:v>
                </c:pt>
                <c:pt idx="14">
                  <c:v>3.4892990836715825</c:v>
                </c:pt>
                <c:pt idx="15">
                  <c:v>3.2270238625333718</c:v>
                </c:pt>
                <c:pt idx="16">
                  <c:v>3.284341979792444</c:v>
                </c:pt>
                <c:pt idx="17">
                  <c:v>3.4476172228938538</c:v>
                </c:pt>
                <c:pt idx="18">
                  <c:v>3.5440662854709473</c:v>
                </c:pt>
                <c:pt idx="19">
                  <c:v>3.7011482183699513</c:v>
                </c:pt>
                <c:pt idx="20">
                  <c:v>2.7140160178159789</c:v>
                </c:pt>
                <c:pt idx="21">
                  <c:v>2.9035867504371566</c:v>
                </c:pt>
                <c:pt idx="22">
                  <c:v>2.756377101770596</c:v>
                </c:pt>
                <c:pt idx="23">
                  <c:v>2.2221748254144984</c:v>
                </c:pt>
                <c:pt idx="24">
                  <c:v>2.0375623325506069</c:v>
                </c:pt>
                <c:pt idx="25">
                  <c:v>1.5726083624298752</c:v>
                </c:pt>
                <c:pt idx="26">
                  <c:v>1.3892244695256295</c:v>
                </c:pt>
                <c:pt idx="27">
                  <c:v>1.9626287317923783</c:v>
                </c:pt>
                <c:pt idx="28">
                  <c:v>2.2096760676096494</c:v>
                </c:pt>
                <c:pt idx="29">
                  <c:v>2.0881495192573851</c:v>
                </c:pt>
                <c:pt idx="30">
                  <c:v>1.7612206083823736</c:v>
                </c:pt>
                <c:pt idx="31">
                  <c:v>2.1005479633361261</c:v>
                </c:pt>
                <c:pt idx="32">
                  <c:v>2.434649699210695</c:v>
                </c:pt>
                <c:pt idx="33">
                  <c:v>1.3682620678567048</c:v>
                </c:pt>
                <c:pt idx="34">
                  <c:v>1.2546247775634214</c:v>
                </c:pt>
                <c:pt idx="35">
                  <c:v>1.641489264357574</c:v>
                </c:pt>
                <c:pt idx="36">
                  <c:v>1.4695409026987107</c:v>
                </c:pt>
                <c:pt idx="37">
                  <c:v>2.0459760466047214</c:v>
                </c:pt>
                <c:pt idx="38">
                  <c:v>2.3095973939622354</c:v>
                </c:pt>
                <c:pt idx="39">
                  <c:v>1.6572521599517813</c:v>
                </c:pt>
                <c:pt idx="40">
                  <c:v>1.1694910803648355</c:v>
                </c:pt>
                <c:pt idx="41">
                  <c:v>1.3474777614541011</c:v>
                </c:pt>
                <c:pt idx="42">
                  <c:v>1.7498300723953975</c:v>
                </c:pt>
                <c:pt idx="43">
                  <c:v>1.5389825480290398</c:v>
                </c:pt>
                <c:pt idx="44">
                  <c:v>0.75313049415511557</c:v>
                </c:pt>
                <c:pt idx="45">
                  <c:v>0.6842692728062616</c:v>
                </c:pt>
                <c:pt idx="46">
                  <c:v>0.66464213259385474</c:v>
                </c:pt>
                <c:pt idx="47">
                  <c:v>0.69055347972533809</c:v>
                </c:pt>
                <c:pt idx="48">
                  <c:v>0.81539444630496405</c:v>
                </c:pt>
                <c:pt idx="49">
                  <c:v>0.67111989860775623</c:v>
                </c:pt>
                <c:pt idx="50">
                  <c:v>0.41196597792959722</c:v>
                </c:pt>
                <c:pt idx="51">
                  <c:v>0.69764289497453547</c:v>
                </c:pt>
                <c:pt idx="52">
                  <c:v>0.66108401482698298</c:v>
                </c:pt>
                <c:pt idx="53">
                  <c:v>0.50084147573790005</c:v>
                </c:pt>
                <c:pt idx="54">
                  <c:v>0.44938238576142453</c:v>
                </c:pt>
                <c:pt idx="55">
                  <c:v>0.59380854422370533</c:v>
                </c:pt>
                <c:pt idx="56">
                  <c:v>1.2398107876489632</c:v>
                </c:pt>
                <c:pt idx="57">
                  <c:v>1.3493195895826631</c:v>
                </c:pt>
                <c:pt idx="58">
                  <c:v>1.1133999070708995</c:v>
                </c:pt>
                <c:pt idx="59">
                  <c:v>1.3667953370394486</c:v>
                </c:pt>
                <c:pt idx="60">
                  <c:v>2.3683576445622521</c:v>
                </c:pt>
                <c:pt idx="61">
                  <c:v>2.8207355434294072</c:v>
                </c:pt>
                <c:pt idx="62">
                  <c:v>2.3798391123463176</c:v>
                </c:pt>
                <c:pt idx="63">
                  <c:v>2.5309596861192887</c:v>
                </c:pt>
                <c:pt idx="64">
                  <c:v>2.6812687665887438</c:v>
                </c:pt>
                <c:pt idx="65">
                  <c:v>3.11272381651888</c:v>
                </c:pt>
                <c:pt idx="66">
                  <c:v>3.2069666567960553</c:v>
                </c:pt>
                <c:pt idx="67">
                  <c:v>3.1254415498323596</c:v>
                </c:pt>
                <c:pt idx="68">
                  <c:v>3.1721151818089055</c:v>
                </c:pt>
                <c:pt idx="69">
                  <c:v>3.4057438062538097</c:v>
                </c:pt>
                <c:pt idx="70">
                  <c:v>3.8061240787532427</c:v>
                </c:pt>
                <c:pt idx="71">
                  <c:v>3.1733031264391798</c:v>
                </c:pt>
                <c:pt idx="72">
                  <c:v>3.3499388656038178</c:v>
                </c:pt>
                <c:pt idx="73">
                  <c:v>2.7277945894084752</c:v>
                </c:pt>
                <c:pt idx="74">
                  <c:v>1.8409910304129653</c:v>
                </c:pt>
                <c:pt idx="75">
                  <c:v>1.8539284996373482</c:v>
                </c:pt>
                <c:pt idx="76">
                  <c:v>0.6032125585246888</c:v>
                </c:pt>
                <c:pt idx="77">
                  <c:v>0.38244700702611567</c:v>
                </c:pt>
                <c:pt idx="78">
                  <c:v>0.26666834153709829</c:v>
                </c:pt>
                <c:pt idx="79">
                  <c:v>0.28702062338952317</c:v>
                </c:pt>
                <c:pt idx="80">
                  <c:v>0.16916837202805368</c:v>
                </c:pt>
                <c:pt idx="81">
                  <c:v>0.29928642608467726</c:v>
                </c:pt>
                <c:pt idx="82">
                  <c:v>0.70170805405818726</c:v>
                </c:pt>
                <c:pt idx="83">
                  <c:v>0.69298116851922487</c:v>
                </c:pt>
                <c:pt idx="84">
                  <c:v>0.78206017329318911</c:v>
                </c:pt>
                <c:pt idx="85">
                  <c:v>1.0472912243545949</c:v>
                </c:pt>
                <c:pt idx="86">
                  <c:v>1.4519562906092318</c:v>
                </c:pt>
                <c:pt idx="87">
                  <c:v>1.9563415506911923</c:v>
                </c:pt>
                <c:pt idx="88">
                  <c:v>1.9175469386935049</c:v>
                </c:pt>
                <c:pt idx="89">
                  <c:v>1.8169261335598037</c:v>
                </c:pt>
                <c:pt idx="90">
                  <c:v>1.6128075398701611</c:v>
                </c:pt>
                <c:pt idx="91">
                  <c:v>1.5079124168363478</c:v>
                </c:pt>
                <c:pt idx="92">
                  <c:v>2.9088762149037422</c:v>
                </c:pt>
                <c:pt idx="93">
                  <c:v>2.7275824638167023</c:v>
                </c:pt>
                <c:pt idx="94">
                  <c:v>3.0227499941737364</c:v>
                </c:pt>
                <c:pt idx="95">
                  <c:v>3.384967974154506</c:v>
                </c:pt>
                <c:pt idx="96">
                  <c:v>3.0689747180411331</c:v>
                </c:pt>
                <c:pt idx="97">
                  <c:v>2.8028965032080038</c:v>
                </c:pt>
                <c:pt idx="98">
                  <c:v>2.3269412818875423</c:v>
                </c:pt>
                <c:pt idx="99">
                  <c:v>2.0308414521323073</c:v>
                </c:pt>
                <c:pt idx="100">
                  <c:v>1.379857641130414</c:v>
                </c:pt>
                <c:pt idx="101">
                  <c:v>1.7405203888891805</c:v>
                </c:pt>
                <c:pt idx="102">
                  <c:v>1.7600125382938927</c:v>
                </c:pt>
                <c:pt idx="103">
                  <c:v>1.7552060372048714</c:v>
                </c:pt>
                <c:pt idx="104">
                  <c:v>1.1180991027359255</c:v>
                </c:pt>
                <c:pt idx="105">
                  <c:v>1.3538448501451796</c:v>
                </c:pt>
                <c:pt idx="106">
                  <c:v>1.5573805419552542</c:v>
                </c:pt>
                <c:pt idx="107">
                  <c:v>2.4974934467975061</c:v>
                </c:pt>
                <c:pt idx="108">
                  <c:v>2.4769465729794291</c:v>
                </c:pt>
                <c:pt idx="109">
                  <c:v>2.5132609471998819</c:v>
                </c:pt>
                <c:pt idx="110">
                  <c:v>1.7141618688489189</c:v>
                </c:pt>
                <c:pt idx="111">
                  <c:v>1.7660167039908998</c:v>
                </c:pt>
                <c:pt idx="112">
                  <c:v>1.7683188456433214</c:v>
                </c:pt>
                <c:pt idx="113">
                  <c:v>0.45891870931505707</c:v>
                </c:pt>
                <c:pt idx="114">
                  <c:v>0.26229802747310771</c:v>
                </c:pt>
                <c:pt idx="115">
                  <c:v>0.50552090942572647</c:v>
                </c:pt>
                <c:pt idx="116">
                  <c:v>0.49105344298901343</c:v>
                </c:pt>
                <c:pt idx="117">
                  <c:v>0.49477493722349664</c:v>
                </c:pt>
                <c:pt idx="118">
                  <c:v>0.45637464618431522</c:v>
                </c:pt>
                <c:pt idx="119">
                  <c:v>0.1857335342464097</c:v>
                </c:pt>
                <c:pt idx="120">
                  <c:v>0.72282484737220898</c:v>
                </c:pt>
                <c:pt idx="121">
                  <c:v>0.8820136229136466</c:v>
                </c:pt>
                <c:pt idx="122">
                  <c:v>0.65749106248890143</c:v>
                </c:pt>
                <c:pt idx="123">
                  <c:v>0.33449948307415411</c:v>
                </c:pt>
                <c:pt idx="124">
                  <c:v>0.15293719716444798</c:v>
                </c:pt>
                <c:pt idx="125">
                  <c:v>0.96659818567914613</c:v>
                </c:pt>
                <c:pt idx="126">
                  <c:v>0.879553104657532</c:v>
                </c:pt>
                <c:pt idx="127">
                  <c:v>0.75560138217076656</c:v>
                </c:pt>
                <c:pt idx="128">
                  <c:v>0.52517386453993709</c:v>
                </c:pt>
                <c:pt idx="129">
                  <c:v>0.69929346709544404</c:v>
                </c:pt>
                <c:pt idx="130">
                  <c:v>0.74029415590612757</c:v>
                </c:pt>
                <c:pt idx="131">
                  <c:v>0.39012981706518701</c:v>
                </c:pt>
                <c:pt idx="132">
                  <c:v>0.28780398490451375</c:v>
                </c:pt>
                <c:pt idx="133">
                  <c:v>0.50087518091075367</c:v>
                </c:pt>
                <c:pt idx="134">
                  <c:v>0.39398918299703212</c:v>
                </c:pt>
                <c:pt idx="135">
                  <c:v>6.9520937641499359E-2</c:v>
                </c:pt>
                <c:pt idx="136">
                  <c:v>0.22805767100540209</c:v>
                </c:pt>
                <c:pt idx="137">
                  <c:v>0.34161061664742931</c:v>
                </c:pt>
                <c:pt idx="138">
                  <c:v>0.25554109568160754</c:v>
                </c:pt>
                <c:pt idx="139">
                  <c:v>0.53854103947216458</c:v>
                </c:pt>
                <c:pt idx="140">
                  <c:v>0.4416480698391041</c:v>
                </c:pt>
                <c:pt idx="141">
                  <c:v>0.49009486646380651</c:v>
                </c:pt>
                <c:pt idx="142">
                  <c:v>0.78114563929946712</c:v>
                </c:pt>
                <c:pt idx="143">
                  <c:v>0.96996115155316431</c:v>
                </c:pt>
                <c:pt idx="144">
                  <c:v>1.6333012436446097</c:v>
                </c:pt>
                <c:pt idx="145">
                  <c:v>2.1862211054165215</c:v>
                </c:pt>
                <c:pt idx="146">
                  <c:v>2.718078880687159</c:v>
                </c:pt>
                <c:pt idx="147">
                  <c:v>3.0077518411964235</c:v>
                </c:pt>
                <c:pt idx="148">
                  <c:v>3.0271265049523066</c:v>
                </c:pt>
                <c:pt idx="149">
                  <c:v>3.0529208423828322</c:v>
                </c:pt>
                <c:pt idx="150">
                  <c:v>2.9610624678088584</c:v>
                </c:pt>
                <c:pt idx="151">
                  <c:v>3.1032285721566666</c:v>
                </c:pt>
                <c:pt idx="152">
                  <c:v>2.5542442156288985</c:v>
                </c:pt>
                <c:pt idx="153">
                  <c:v>2.2705282293578506</c:v>
                </c:pt>
                <c:pt idx="154">
                  <c:v>1.9868967594023985</c:v>
                </c:pt>
                <c:pt idx="155">
                  <c:v>2.6493251160176072</c:v>
                </c:pt>
                <c:pt idx="156">
                  <c:v>2.7590260088762477</c:v>
                </c:pt>
                <c:pt idx="157">
                  <c:v>2.18869980969815</c:v>
                </c:pt>
                <c:pt idx="158">
                  <c:v>1.6661486940268304</c:v>
                </c:pt>
                <c:pt idx="159">
                  <c:v>1.6320915160634684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C-4FEF-B0AE-08271D9CD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112528"/>
        <c:axId val="533112920"/>
      </c:areaChart>
      <c:lineChart>
        <c:grouping val="standard"/>
        <c:varyColors val="0"/>
        <c:ser>
          <c:idx val="0"/>
          <c:order val="0"/>
          <c:tx>
            <c:strRef>
              <c:f>'c3-39'!$G$16</c:f>
              <c:strCache>
                <c:ptCount val="1"/>
                <c:pt idx="0">
                  <c:v>HU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'c3-39'!$A$17:$A$176</c:f>
              <c:numCache>
                <c:formatCode>m/d/yyyy</c:formatCode>
                <c:ptCount val="16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</c:numCache>
            </c:numRef>
          </c:cat>
          <c:val>
            <c:numRef>
              <c:f>'c3-39'!$G$17:$G$176</c:f>
              <c:numCache>
                <c:formatCode>0.0</c:formatCode>
                <c:ptCount val="160"/>
                <c:pt idx="0">
                  <c:v>8.969674707738946</c:v>
                </c:pt>
                <c:pt idx="1">
                  <c:v>9.1874342386742995</c:v>
                </c:pt>
                <c:pt idx="2">
                  <c:v>9.0086806812320646</c:v>
                </c:pt>
                <c:pt idx="3">
                  <c:v>8.4915964013474508</c:v>
                </c:pt>
                <c:pt idx="4">
                  <c:v>8.4582648048808267</c:v>
                </c:pt>
                <c:pt idx="5">
                  <c:v>8.1224496009139102</c:v>
                </c:pt>
                <c:pt idx="6">
                  <c:v>7.9864694123261302</c:v>
                </c:pt>
                <c:pt idx="7">
                  <c:v>7.9804045528286167</c:v>
                </c:pt>
                <c:pt idx="8">
                  <c:v>7.7208811219232416</c:v>
                </c:pt>
                <c:pt idx="9">
                  <c:v>7.4212843088118632</c:v>
                </c:pt>
                <c:pt idx="10">
                  <c:v>7.1179006878077331</c:v>
                </c:pt>
                <c:pt idx="11">
                  <c:v>6.9886130392637682</c:v>
                </c:pt>
                <c:pt idx="12">
                  <c:v>6.9098300182633068</c:v>
                </c:pt>
                <c:pt idx="13">
                  <c:v>6.3919655511155042</c:v>
                </c:pt>
                <c:pt idx="14">
                  <c:v>6.0350672759367399</c:v>
                </c:pt>
                <c:pt idx="15">
                  <c:v>6.149802144765232</c:v>
                </c:pt>
                <c:pt idx="16">
                  <c:v>5.9547686499089565</c:v>
                </c:pt>
                <c:pt idx="17">
                  <c:v>6.0411473806837961</c:v>
                </c:pt>
                <c:pt idx="18">
                  <c:v>6.0468307737669562</c:v>
                </c:pt>
                <c:pt idx="19">
                  <c:v>6.0019381937920002</c:v>
                </c:pt>
                <c:pt idx="20">
                  <c:v>5.894734569713151</c:v>
                </c:pt>
                <c:pt idx="21">
                  <c:v>5.9278015608483798</c:v>
                </c:pt>
                <c:pt idx="22">
                  <c:v>5.9953588449217676</c:v>
                </c:pt>
                <c:pt idx="23">
                  <c:v>5.9584048001923691</c:v>
                </c:pt>
                <c:pt idx="24">
                  <c:v>5.6031965282595593</c:v>
                </c:pt>
                <c:pt idx="25">
                  <c:v>5.2337822026033365</c:v>
                </c:pt>
                <c:pt idx="26">
                  <c:v>5.2005676192424062</c:v>
                </c:pt>
                <c:pt idx="27">
                  <c:v>5.1012341186444274</c:v>
                </c:pt>
                <c:pt idx="28">
                  <c:v>5.2311846298807723</c:v>
                </c:pt>
                <c:pt idx="29">
                  <c:v>5.2681801137544682</c:v>
                </c:pt>
                <c:pt idx="30">
                  <c:v>5.235344487771826</c:v>
                </c:pt>
                <c:pt idx="31">
                  <c:v>5.3943541517312212</c:v>
                </c:pt>
                <c:pt idx="32">
                  <c:v>5.487755574442005</c:v>
                </c:pt>
                <c:pt idx="33">
                  <c:v>5.7345202170006928</c:v>
                </c:pt>
                <c:pt idx="34">
                  <c:v>5.5254442931470038</c:v>
                </c:pt>
                <c:pt idx="35">
                  <c:v>5.6995505497443872</c:v>
                </c:pt>
                <c:pt idx="36">
                  <c:v>5.6441840934383833</c:v>
                </c:pt>
                <c:pt idx="37">
                  <c:v>5.885807493862913</c:v>
                </c:pt>
                <c:pt idx="38">
                  <c:v>6.0052483024606289</c:v>
                </c:pt>
                <c:pt idx="39">
                  <c:v>6.2189444515147017</c:v>
                </c:pt>
                <c:pt idx="40">
                  <c:v>6.2651807304557821</c:v>
                </c:pt>
                <c:pt idx="41">
                  <c:v>6.2783938388221117</c:v>
                </c:pt>
                <c:pt idx="42">
                  <c:v>6.2170309890996265</c:v>
                </c:pt>
                <c:pt idx="43">
                  <c:v>6.1939537650769267</c:v>
                </c:pt>
                <c:pt idx="44">
                  <c:v>6.1855659043504261</c:v>
                </c:pt>
                <c:pt idx="45">
                  <c:v>5.9319402825589833</c:v>
                </c:pt>
                <c:pt idx="46">
                  <c:v>6.1046851866191503</c:v>
                </c:pt>
                <c:pt idx="47">
                  <c:v>5.8126169144317572</c:v>
                </c:pt>
                <c:pt idx="48">
                  <c:v>5.9034892572669548</c:v>
                </c:pt>
                <c:pt idx="49">
                  <c:v>6.0759257571431533</c:v>
                </c:pt>
                <c:pt idx="50">
                  <c:v>6.1445882969663757</c:v>
                </c:pt>
                <c:pt idx="51">
                  <c:v>6.0305695271654685</c:v>
                </c:pt>
                <c:pt idx="52">
                  <c:v>6.1405343211201995</c:v>
                </c:pt>
                <c:pt idx="53">
                  <c:v>6.2064417185232088</c:v>
                </c:pt>
                <c:pt idx="54">
                  <c:v>6.4685124303595671</c:v>
                </c:pt>
                <c:pt idx="55">
                  <c:v>6.3143319951952037</c:v>
                </c:pt>
                <c:pt idx="56">
                  <c:v>5.7571266125615352</c:v>
                </c:pt>
                <c:pt idx="57">
                  <c:v>5.5298398477376765</c:v>
                </c:pt>
                <c:pt idx="58">
                  <c:v>5.2859208876885759</c:v>
                </c:pt>
                <c:pt idx="59">
                  <c:v>5.3241783335676871</c:v>
                </c:pt>
                <c:pt idx="60">
                  <c:v>4.6382968219610632</c:v>
                </c:pt>
                <c:pt idx="61">
                  <c:v>4.2211675182719119</c:v>
                </c:pt>
                <c:pt idx="62">
                  <c:v>4.2098450359284101</c:v>
                </c:pt>
                <c:pt idx="63">
                  <c:v>4.2580716722172838</c:v>
                </c:pt>
                <c:pt idx="64">
                  <c:v>4.294421095202523</c:v>
                </c:pt>
                <c:pt idx="65">
                  <c:v>4.2466280466559851</c:v>
                </c:pt>
                <c:pt idx="66">
                  <c:v>4.3176813596877253</c:v>
                </c:pt>
                <c:pt idx="67">
                  <c:v>4.5733143091660082</c:v>
                </c:pt>
                <c:pt idx="68">
                  <c:v>4.490997688511996</c:v>
                </c:pt>
                <c:pt idx="69">
                  <c:v>4.3109523288346452</c:v>
                </c:pt>
                <c:pt idx="70">
                  <c:v>4.264855839073789</c:v>
                </c:pt>
                <c:pt idx="71">
                  <c:v>4.1438653660063096</c:v>
                </c:pt>
                <c:pt idx="72">
                  <c:v>3.7490674969665037</c:v>
                </c:pt>
                <c:pt idx="73">
                  <c:v>3.6916567332651198</c:v>
                </c:pt>
                <c:pt idx="74">
                  <c:v>3.2517824790338636</c:v>
                </c:pt>
                <c:pt idx="75">
                  <c:v>2.9804261694657157</c:v>
                </c:pt>
                <c:pt idx="76">
                  <c:v>2.9173188162778558</c:v>
                </c:pt>
                <c:pt idx="77">
                  <c:v>2.7701949941598087</c:v>
                </c:pt>
                <c:pt idx="78">
                  <c:v>2.6683910449247179</c:v>
                </c:pt>
                <c:pt idx="79">
                  <c:v>2.3620702741192758</c:v>
                </c:pt>
                <c:pt idx="80">
                  <c:v>2.2620717107627968</c:v>
                </c:pt>
                <c:pt idx="81">
                  <c:v>2.2355689762642044</c:v>
                </c:pt>
                <c:pt idx="82">
                  <c:v>1.940982954547124</c:v>
                </c:pt>
                <c:pt idx="83">
                  <c:v>2.110385091857836</c:v>
                </c:pt>
                <c:pt idx="84">
                  <c:v>1.915732451113854</c:v>
                </c:pt>
                <c:pt idx="85">
                  <c:v>1.8159067799059301</c:v>
                </c:pt>
                <c:pt idx="86">
                  <c:v>2.1331185728314779</c:v>
                </c:pt>
                <c:pt idx="87">
                  <c:v>2.2363135047858975</c:v>
                </c:pt>
                <c:pt idx="88">
                  <c:v>1.8699321739461112</c:v>
                </c:pt>
                <c:pt idx="89">
                  <c:v>1.9302196860300711</c:v>
                </c:pt>
                <c:pt idx="90">
                  <c:v>1.6123338830927167</c:v>
                </c:pt>
                <c:pt idx="91">
                  <c:v>1.6695219802459178</c:v>
                </c:pt>
                <c:pt idx="92">
                  <c:v>1.8419596800707296</c:v>
                </c:pt>
                <c:pt idx="93">
                  <c:v>2.0271595945348082</c:v>
                </c:pt>
                <c:pt idx="94">
                  <c:v>2.5440293205212896</c:v>
                </c:pt>
                <c:pt idx="95">
                  <c:v>2.4779194727074412</c:v>
                </c:pt>
                <c:pt idx="96">
                  <c:v>2.5142990957949252</c:v>
                </c:pt>
                <c:pt idx="97">
                  <c:v>2.5410410857463148</c:v>
                </c:pt>
                <c:pt idx="98">
                  <c:v>2.49840404609823</c:v>
                </c:pt>
                <c:pt idx="99">
                  <c:v>2.3048153406805199</c:v>
                </c:pt>
                <c:pt idx="100">
                  <c:v>2.4201641322448637</c:v>
                </c:pt>
                <c:pt idx="101">
                  <c:v>2.5099937458657848</c:v>
                </c:pt>
                <c:pt idx="102">
                  <c:v>2.2255043722258847</c:v>
                </c:pt>
                <c:pt idx="103">
                  <c:v>2.237418286894453</c:v>
                </c:pt>
                <c:pt idx="104">
                  <c:v>1.9406854914021778</c:v>
                </c:pt>
                <c:pt idx="105">
                  <c:v>2.1221275334897314</c:v>
                </c:pt>
                <c:pt idx="106">
                  <c:v>2.1602398646278544</c:v>
                </c:pt>
                <c:pt idx="107">
                  <c:v>1.9819484972169334</c:v>
                </c:pt>
                <c:pt idx="108">
                  <c:v>1.9683603603699993</c:v>
                </c:pt>
                <c:pt idx="109">
                  <c:v>2.1051195034472556</c:v>
                </c:pt>
                <c:pt idx="110">
                  <c:v>2.0003839521426556</c:v>
                </c:pt>
                <c:pt idx="111">
                  <c:v>1.8576311787552982</c:v>
                </c:pt>
                <c:pt idx="112">
                  <c:v>1.8575420745079469</c:v>
                </c:pt>
                <c:pt idx="113">
                  <c:v>1.6608153886582073</c:v>
                </c:pt>
                <c:pt idx="114">
                  <c:v>2.1560915211816507</c:v>
                </c:pt>
                <c:pt idx="115">
                  <c:v>2.0809842496644961</c:v>
                </c:pt>
                <c:pt idx="116">
                  <c:v>2.4545931614269136</c:v>
                </c:pt>
                <c:pt idx="117">
                  <c:v>2.5656894693885306</c:v>
                </c:pt>
                <c:pt idx="118">
                  <c:v>2.6004119351588599</c:v>
                </c:pt>
                <c:pt idx="119">
                  <c:v>2.7784960079826959</c:v>
                </c:pt>
                <c:pt idx="120">
                  <c:v>3.2082556521827001</c:v>
                </c:pt>
                <c:pt idx="121">
                  <c:v>3.108926062468214</c:v>
                </c:pt>
                <c:pt idx="122">
                  <c:v>3.105291110677328</c:v>
                </c:pt>
                <c:pt idx="123">
                  <c:v>3.2691729403929912</c:v>
                </c:pt>
                <c:pt idx="124">
                  <c:v>3.2176742530626541</c:v>
                </c:pt>
                <c:pt idx="125">
                  <c:v>3.3391827073013332</c:v>
                </c:pt>
                <c:pt idx="126">
                  <c:v>3.2585351275157279</c:v>
                </c:pt>
                <c:pt idx="127">
                  <c:v>3.2102692589006381</c:v>
                </c:pt>
                <c:pt idx="128">
                  <c:v>2.7965074753706602</c:v>
                </c:pt>
                <c:pt idx="129">
                  <c:v>3.1679663436636361</c:v>
                </c:pt>
                <c:pt idx="130">
                  <c:v>2.8750147636163632</c:v>
                </c:pt>
                <c:pt idx="131">
                  <c:v>2.7727962309966045</c:v>
                </c:pt>
                <c:pt idx="132">
                  <c:v>2.7619082196832778</c:v>
                </c:pt>
                <c:pt idx="133">
                  <c:v>2.6826671456328484</c:v>
                </c:pt>
                <c:pt idx="134">
                  <c:v>2.6671279531984737</c:v>
                </c:pt>
                <c:pt idx="135">
                  <c:v>2.7665788080399665</c:v>
                </c:pt>
                <c:pt idx="136">
                  <c:v>2.7350219834998626</c:v>
                </c:pt>
                <c:pt idx="137">
                  <c:v>2.676783019980661</c:v>
                </c:pt>
                <c:pt idx="138">
                  <c:v>2.6829551600511508</c:v>
                </c:pt>
                <c:pt idx="139">
                  <c:v>2.7562981390080239</c:v>
                </c:pt>
                <c:pt idx="140">
                  <c:v>2.5971969996902828</c:v>
                </c:pt>
                <c:pt idx="141">
                  <c:v>2.0702467942455485</c:v>
                </c:pt>
                <c:pt idx="142">
                  <c:v>1.9729863704052661</c:v>
                </c:pt>
                <c:pt idx="143">
                  <c:v>1.9610971750674651</c:v>
                </c:pt>
                <c:pt idx="144">
                  <c:v>1.6911673134705865</c:v>
                </c:pt>
                <c:pt idx="145">
                  <c:v>1.7309448395683518</c:v>
                </c:pt>
                <c:pt idx="146">
                  <c:v>1.6129329391358738</c:v>
                </c:pt>
                <c:pt idx="147">
                  <c:v>1.7010138889613984</c:v>
                </c:pt>
                <c:pt idx="148">
                  <c:v>1.7386690589779903</c:v>
                </c:pt>
                <c:pt idx="149">
                  <c:v>1.8222290126776102</c:v>
                </c:pt>
                <c:pt idx="150">
                  <c:v>1.8869877717374806</c:v>
                </c:pt>
                <c:pt idx="151">
                  <c:v>1.9820116343695275</c:v>
                </c:pt>
                <c:pt idx="152">
                  <c:v>2.3143036414662532</c:v>
                </c:pt>
                <c:pt idx="153">
                  <c:v>2.4024799257612557</c:v>
                </c:pt>
                <c:pt idx="154">
                  <c:v>2.3861391344841394</c:v>
                </c:pt>
                <c:pt idx="155">
                  <c:v>2.5303114147454835</c:v>
                </c:pt>
                <c:pt idx="156">
                  <c:v>2.9835254376959739</c:v>
                </c:pt>
                <c:pt idx="157">
                  <c:v>3.095492023523903</c:v>
                </c:pt>
                <c:pt idx="158">
                  <c:v>3.2229455230798436</c:v>
                </c:pt>
                <c:pt idx="159">
                  <c:v>3.2953756484117349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C-4FEF-B0AE-08271D9CD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112528"/>
        <c:axId val="533112920"/>
      </c:lineChart>
      <c:dateAx>
        <c:axId val="5331125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3112920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5331129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9644912985274425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crossAx val="5331125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811284722222219"/>
          <c:w val="0.99522556894243641"/>
          <c:h val="8.188715277777777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589"/>
        </c:manualLayout>
      </c:layout>
      <c:lineChart>
        <c:grouping val="standard"/>
        <c:varyColors val="0"/>
        <c:ser>
          <c:idx val="0"/>
          <c:order val="0"/>
          <c:tx>
            <c:strRef>
              <c:f>'c3-5'!$B$13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</c:numCache>
            </c:numRef>
          </c:cat>
          <c:val>
            <c:numRef>
              <c:f>'c3-5'!$B$14:$B$500</c:f>
              <c:numCache>
                <c:formatCode>0.00</c:formatCode>
                <c:ptCount val="487"/>
                <c:pt idx="0">
                  <c:v>79.940410156707443</c:v>
                </c:pt>
                <c:pt idx="1">
                  <c:v>80.982027310811034</c:v>
                </c:pt>
                <c:pt idx="2">
                  <c:v>80.935944795026899</c:v>
                </c:pt>
                <c:pt idx="3">
                  <c:v>83.211914553977081</c:v>
                </c:pt>
                <c:pt idx="4">
                  <c:v>83.73802013986527</c:v>
                </c:pt>
                <c:pt idx="5">
                  <c:v>82.673933487112222</c:v>
                </c:pt>
                <c:pt idx="6">
                  <c:v>80.077671731751707</c:v>
                </c:pt>
                <c:pt idx="7">
                  <c:v>78.555189507850031</c:v>
                </c:pt>
                <c:pt idx="8">
                  <c:v>77.222972986408521</c:v>
                </c:pt>
                <c:pt idx="9">
                  <c:v>76.107803893689919</c:v>
                </c:pt>
                <c:pt idx="10">
                  <c:v>75.925136034123625</c:v>
                </c:pt>
                <c:pt idx="11">
                  <c:v>79.114424268710778</c:v>
                </c:pt>
                <c:pt idx="12">
                  <c:v>78.411950632683542</c:v>
                </c:pt>
                <c:pt idx="13">
                  <c:v>77.904727373543608</c:v>
                </c:pt>
                <c:pt idx="14">
                  <c:v>79.464066623305072</c:v>
                </c:pt>
                <c:pt idx="15">
                  <c:v>78.419483949607795</c:v>
                </c:pt>
                <c:pt idx="16">
                  <c:v>80.546304483136893</c:v>
                </c:pt>
                <c:pt idx="17">
                  <c:v>81.274355301282384</c:v>
                </c:pt>
                <c:pt idx="18">
                  <c:v>84.571771398112645</c:v>
                </c:pt>
                <c:pt idx="19">
                  <c:v>84.166546193962901</c:v>
                </c:pt>
                <c:pt idx="20">
                  <c:v>80.495240791613369</c:v>
                </c:pt>
                <c:pt idx="21">
                  <c:v>76.573953819758785</c:v>
                </c:pt>
                <c:pt idx="22">
                  <c:v>76.365035169251556</c:v>
                </c:pt>
                <c:pt idx="23">
                  <c:v>75.557880627587991</c:v>
                </c:pt>
                <c:pt idx="24">
                  <c:v>76.137463958950207</c:v>
                </c:pt>
                <c:pt idx="25">
                  <c:v>75.547010675982946</c:v>
                </c:pt>
                <c:pt idx="26">
                  <c:v>77.160355041995459</c:v>
                </c:pt>
                <c:pt idx="27">
                  <c:v>75.866877362837684</c:v>
                </c:pt>
                <c:pt idx="28">
                  <c:v>77.944297400019437</c:v>
                </c:pt>
                <c:pt idx="29">
                  <c:v>80.494540853754742</c:v>
                </c:pt>
                <c:pt idx="30">
                  <c:v>84.431991343106361</c:v>
                </c:pt>
                <c:pt idx="31">
                  <c:v>85.057193102479374</c:v>
                </c:pt>
                <c:pt idx="32">
                  <c:v>86.668507506057068</c:v>
                </c:pt>
                <c:pt idx="33">
                  <c:v>86.996650067732332</c:v>
                </c:pt>
                <c:pt idx="34">
                  <c:v>85.584251693449843</c:v>
                </c:pt>
                <c:pt idx="35">
                  <c:v>85.852027398446211</c:v>
                </c:pt>
                <c:pt idx="36">
                  <c:v>86.934882012674734</c:v>
                </c:pt>
                <c:pt idx="37">
                  <c:v>86.887445696304681</c:v>
                </c:pt>
                <c:pt idx="38">
                  <c:v>85.320473425952898</c:v>
                </c:pt>
                <c:pt idx="39">
                  <c:v>85.115983260839158</c:v>
                </c:pt>
                <c:pt idx="40">
                  <c:v>87.465040134359612</c:v>
                </c:pt>
                <c:pt idx="41">
                  <c:v>85.178245877396378</c:v>
                </c:pt>
                <c:pt idx="42">
                  <c:v>81.973331247598807</c:v>
                </c:pt>
                <c:pt idx="43">
                  <c:v>83.237129222420776</c:v>
                </c:pt>
                <c:pt idx="44">
                  <c:v>86.824688595819595</c:v>
                </c:pt>
                <c:pt idx="45">
                  <c:v>91.234233534728105</c:v>
                </c:pt>
                <c:pt idx="46">
                  <c:v>93.34639091090024</c:v>
                </c:pt>
                <c:pt idx="47">
                  <c:v>93.61875512255456</c:v>
                </c:pt>
                <c:pt idx="48">
                  <c:v>97.001567277009954</c:v>
                </c:pt>
                <c:pt idx="49">
                  <c:v>100.06983571832082</c:v>
                </c:pt>
                <c:pt idx="50">
                  <c:v>105.29222849169724</c:v>
                </c:pt>
                <c:pt idx="51">
                  <c:v>107.19537865210921</c:v>
                </c:pt>
                <c:pt idx="52">
                  <c:v>107.38271710497868</c:v>
                </c:pt>
                <c:pt idx="53">
                  <c:v>103.66087891068743</c:v>
                </c:pt>
                <c:pt idx="54">
                  <c:v>100.61787103460769</c:v>
                </c:pt>
                <c:pt idx="55">
                  <c:v>95.864793669365</c:v>
                </c:pt>
                <c:pt idx="56">
                  <c:v>93.921469314883325</c:v>
                </c:pt>
                <c:pt idx="57">
                  <c:v>91.038930492421272</c:v>
                </c:pt>
                <c:pt idx="58">
                  <c:v>91.498247841582781</c:v>
                </c:pt>
                <c:pt idx="59">
                  <c:v>92.925122953461695</c:v>
                </c:pt>
                <c:pt idx="60">
                  <c:v>93.269198568836657</c:v>
                </c:pt>
                <c:pt idx="61">
                  <c:v>95.907761679203588</c:v>
                </c:pt>
                <c:pt idx="62">
                  <c:v>100.85099017226888</c:v>
                </c:pt>
                <c:pt idx="63">
                  <c:v>98.457047860809752</c:v>
                </c:pt>
                <c:pt idx="64">
                  <c:v>98.97580359522027</c:v>
                </c:pt>
                <c:pt idx="65">
                  <c:v>99.52309893055299</c:v>
                </c:pt>
                <c:pt idx="66">
                  <c:v>100.51122997769204</c:v>
                </c:pt>
                <c:pt idx="67">
                  <c:v>98.921936512951063</c:v>
                </c:pt>
                <c:pt idx="68">
                  <c:v>98.413849086317867</c:v>
                </c:pt>
                <c:pt idx="69">
                  <c:v>98.610590759500326</c:v>
                </c:pt>
                <c:pt idx="70">
                  <c:v>96.720826116140742</c:v>
                </c:pt>
                <c:pt idx="71">
                  <c:v>99.430161534592102</c:v>
                </c:pt>
                <c:pt idx="72">
                  <c:v>100</c:v>
                </c:pt>
                <c:pt idx="73">
                  <c:v>103.10378740095831</c:v>
                </c:pt>
                <c:pt idx="74">
                  <c:v>104.08201601943423</c:v>
                </c:pt>
                <c:pt idx="75">
                  <c:v>106.47582033345503</c:v>
                </c:pt>
                <c:pt idx="76">
                  <c:v>113.8978542286911</c:v>
                </c:pt>
                <c:pt idx="77">
                  <c:v>114.6038022869305</c:v>
                </c:pt>
                <c:pt idx="78">
                  <c:v>113.27199734321616</c:v>
                </c:pt>
                <c:pt idx="79">
                  <c:v>110.90003824493202</c:v>
                </c:pt>
                <c:pt idx="80">
                  <c:v>106.14579990182142</c:v>
                </c:pt>
                <c:pt idx="81">
                  <c:v>107.98924653467623</c:v>
                </c:pt>
                <c:pt idx="82">
                  <c:v>111.61947356301056</c:v>
                </c:pt>
                <c:pt idx="83">
                  <c:v>112.21472387159972</c:v>
                </c:pt>
                <c:pt idx="84">
                  <c:v>112.35021251565793</c:v>
                </c:pt>
                <c:pt idx="85">
                  <c:v>116.27818406781284</c:v>
                </c:pt>
                <c:pt idx="86">
                  <c:v>115.92668258554653</c:v>
                </c:pt>
                <c:pt idx="87">
                  <c:v>116.38866684455597</c:v>
                </c:pt>
                <c:pt idx="88">
                  <c:v>118.04688916425906</c:v>
                </c:pt>
                <c:pt idx="89">
                  <c:v>122.94489585316828</c:v>
                </c:pt>
                <c:pt idx="90">
                  <c:v>124.78863398669216</c:v>
                </c:pt>
                <c:pt idx="91">
                  <c:v>126.98152039460257</c:v>
                </c:pt>
                <c:pt idx="92">
                  <c:v>132.40727128792403</c:v>
                </c:pt>
                <c:pt idx="93">
                  <c:v>134.26426551006898</c:v>
                </c:pt>
                <c:pt idx="94">
                  <c:v>136.38280488499194</c:v>
                </c:pt>
                <c:pt idx="95">
                  <c:v>143.36410741419499</c:v>
                </c:pt>
                <c:pt idx="96">
                  <c:v>150.87075370174168</c:v>
                </c:pt>
                <c:pt idx="97">
                  <c:v>164.49856528405826</c:v>
                </c:pt>
                <c:pt idx="98">
                  <c:v>172.01619869040226</c:v>
                </c:pt>
                <c:pt idx="99">
                  <c:v>170.75406558936152</c:v>
                </c:pt>
                <c:pt idx="100">
                  <c:v>170.9031861018766</c:v>
                </c:pt>
                <c:pt idx="101">
                  <c:v>178.04832128114833</c:v>
                </c:pt>
                <c:pt idx="102">
                  <c:v>176.83744613919637</c:v>
                </c:pt>
                <c:pt idx="103">
                  <c:v>164.61382612667614</c:v>
                </c:pt>
                <c:pt idx="104">
                  <c:v>152.1833255879074</c:v>
                </c:pt>
                <c:pt idx="105">
                  <c:v>127.62148454201603</c:v>
                </c:pt>
                <c:pt idx="106">
                  <c:v>119.73655342589602</c:v>
                </c:pt>
                <c:pt idx="107">
                  <c:v>116.86895835601329</c:v>
                </c:pt>
                <c:pt idx="108">
                  <c:v>125.66629580423907</c:v>
                </c:pt>
                <c:pt idx="109">
                  <c:v>121.90697546507607</c:v>
                </c:pt>
                <c:pt idx="110">
                  <c:v>123.58298528925448</c:v>
                </c:pt>
                <c:pt idx="111">
                  <c:v>129.63478913185179</c:v>
                </c:pt>
                <c:pt idx="112">
                  <c:v>139.85803323043285</c:v>
                </c:pt>
                <c:pt idx="113">
                  <c:v>141.69265323932692</c:v>
                </c:pt>
                <c:pt idx="114">
                  <c:v>135.47789774919127</c:v>
                </c:pt>
                <c:pt idx="115">
                  <c:v>133.87482059409606</c:v>
                </c:pt>
                <c:pt idx="116">
                  <c:v>129.16353083278531</c:v>
                </c:pt>
                <c:pt idx="117">
                  <c:v>130.16609531339398</c:v>
                </c:pt>
                <c:pt idx="118">
                  <c:v>134.49927326082059</c:v>
                </c:pt>
                <c:pt idx="119">
                  <c:v>136.56752421950546</c:v>
                </c:pt>
                <c:pt idx="120">
                  <c:v>136.03631530587521</c:v>
                </c:pt>
                <c:pt idx="121">
                  <c:v>135.61499415010613</c:v>
                </c:pt>
                <c:pt idx="122">
                  <c:v>136.74953844302595</c:v>
                </c:pt>
                <c:pt idx="123">
                  <c:v>140.51787899753793</c:v>
                </c:pt>
                <c:pt idx="124">
                  <c:v>139.35080165749395</c:v>
                </c:pt>
                <c:pt idx="125">
                  <c:v>136.10166999760946</c:v>
                </c:pt>
                <c:pt idx="126">
                  <c:v>143.47471202732183</c:v>
                </c:pt>
                <c:pt idx="127">
                  <c:v>150.16024588800224</c:v>
                </c:pt>
                <c:pt idx="128">
                  <c:v>154.89952780769491</c:v>
                </c:pt>
                <c:pt idx="129">
                  <c:v>162.01814732595997</c:v>
                </c:pt>
                <c:pt idx="130">
                  <c:v>164.0487628522562</c:v>
                </c:pt>
                <c:pt idx="131">
                  <c:v>174.81022755575682</c:v>
                </c:pt>
                <c:pt idx="132">
                  <c:v>183.10187411383805</c:v>
                </c:pt>
                <c:pt idx="133">
                  <c:v>188.22291439307691</c:v>
                </c:pt>
                <c:pt idx="134">
                  <c:v>184.08878288876639</c:v>
                </c:pt>
                <c:pt idx="135">
                  <c:v>190.4741328305463</c:v>
                </c:pt>
                <c:pt idx="136">
                  <c:v>186.0661433666487</c:v>
                </c:pt>
                <c:pt idx="137">
                  <c:v>181.48398029068102</c:v>
                </c:pt>
                <c:pt idx="138">
                  <c:v>178.96432121482255</c:v>
                </c:pt>
                <c:pt idx="139">
                  <c:v>181.18920749713925</c:v>
                </c:pt>
                <c:pt idx="140">
                  <c:v>173.8717945816357</c:v>
                </c:pt>
                <c:pt idx="141">
                  <c:v>164.25517359100726</c:v>
                </c:pt>
                <c:pt idx="142">
                  <c:v>161.7207352581444</c:v>
                </c:pt>
                <c:pt idx="143">
                  <c:v>160.10343655837869</c:v>
                </c:pt>
                <c:pt idx="144">
                  <c:v>162.12023649905851</c:v>
                </c:pt>
                <c:pt idx="145">
                  <c:v>166.86436882232098</c:v>
                </c:pt>
                <c:pt idx="146">
                  <c:v>171.65516573921923</c:v>
                </c:pt>
                <c:pt idx="147">
                  <c:v>171.11635252514017</c:v>
                </c:pt>
                <c:pt idx="148">
                  <c:v>167.57502066129243</c:v>
                </c:pt>
                <c:pt idx="149">
                  <c:v>166.57242883830227</c:v>
                </c:pt>
                <c:pt idx="150">
                  <c:v>182.29241574414183</c:v>
                </c:pt>
                <c:pt idx="151">
                  <c:v>183.37538740242826</c:v>
                </c:pt>
                <c:pt idx="152">
                  <c:v>180.5562176396619</c:v>
                </c:pt>
                <c:pt idx="153">
                  <c:v>175.93481267632913</c:v>
                </c:pt>
                <c:pt idx="154">
                  <c:v>174.83932502830342</c:v>
                </c:pt>
                <c:pt idx="155">
                  <c:v>175.45609600371913</c:v>
                </c:pt>
                <c:pt idx="156">
                  <c:v>177.6447033134518</c:v>
                </c:pt>
                <c:pt idx="157">
                  <c:v>178.7251809970879</c:v>
                </c:pt>
                <c:pt idx="158">
                  <c:v>177.56632197847642</c:v>
                </c:pt>
                <c:pt idx="159">
                  <c:v>176.5063172864636</c:v>
                </c:pt>
                <c:pt idx="160">
                  <c:v>182.17927946143217</c:v>
                </c:pt>
                <c:pt idx="161">
                  <c:v>181.84158657680783</c:v>
                </c:pt>
                <c:pt idx="162">
                  <c:v>180.62137393700789</c:v>
                </c:pt>
                <c:pt idx="163">
                  <c:v>172.93338419663203</c:v>
                </c:pt>
                <c:pt idx="164">
                  <c:v>165.9801161157352</c:v>
                </c:pt>
                <c:pt idx="165">
                  <c:v>165.60019249016293</c:v>
                </c:pt>
                <c:pt idx="166">
                  <c:v>165.00717683771876</c:v>
                </c:pt>
                <c:pt idx="167">
                  <c:v>168.03712357339086</c:v>
                </c:pt>
                <c:pt idx="168">
                  <c:v>167.62802424811019</c:v>
                </c:pt>
                <c:pt idx="169">
                  <c:v>171.98148259097096</c:v>
                </c:pt>
                <c:pt idx="170">
                  <c:v>179.83373479835964</c:v>
                </c:pt>
                <c:pt idx="171">
                  <c:v>181.65330014153491</c:v>
                </c:pt>
                <c:pt idx="172">
                  <c:v>179.34323421217169</c:v>
                </c:pt>
                <c:pt idx="173">
                  <c:v>172.91800194215404</c:v>
                </c:pt>
                <c:pt idx="174">
                  <c:v>169.58668086028212</c:v>
                </c:pt>
                <c:pt idx="175">
                  <c:v>164.13331369813483</c:v>
                </c:pt>
                <c:pt idx="176">
                  <c:v>155.52568328644847</c:v>
                </c:pt>
                <c:pt idx="177">
                  <c:v>153.6685712482996</c:v>
                </c:pt>
                <c:pt idx="178">
                  <c:v>155.28118162503489</c:v>
                </c:pt>
                <c:pt idx="179">
                  <c:v>155.42098433794965</c:v>
                </c:pt>
                <c:pt idx="180">
                  <c:v>150.54673949564148</c:v>
                </c:pt>
                <c:pt idx="181">
                  <c:v>145.0017412122067</c:v>
                </c:pt>
                <c:pt idx="182">
                  <c:v>141.74263009960291</c:v>
                </c:pt>
                <c:pt idx="183">
                  <c:v>140.62029344654081</c:v>
                </c:pt>
                <c:pt idx="184">
                  <c:v>139.89337851158291</c:v>
                </c:pt>
                <c:pt idx="185">
                  <c:v>140.47353314267608</c:v>
                </c:pt>
                <c:pt idx="186">
                  <c:v>143.48675346512198</c:v>
                </c:pt>
                <c:pt idx="187">
                  <c:v>138.15944503155998</c:v>
                </c:pt>
                <c:pt idx="188">
                  <c:v>132.06622881362344</c:v>
                </c:pt>
                <c:pt idx="189">
                  <c:v>131.41928595290403</c:v>
                </c:pt>
                <c:pt idx="190">
                  <c:v>127.91025076143931</c:v>
                </c:pt>
                <c:pt idx="191">
                  <c:v>129.87573832301581</c:v>
                </c:pt>
                <c:pt idx="192">
                  <c:v>131.81479497815604</c:v>
                </c:pt>
                <c:pt idx="193">
                  <c:v>132.82021693792672</c:v>
                </c:pt>
                <c:pt idx="194">
                  <c:v>137.38939307197532</c:v>
                </c:pt>
                <c:pt idx="195">
                  <c:v>141.16178313355536</c:v>
                </c:pt>
                <c:pt idx="196">
                  <c:v>146.49413633371961</c:v>
                </c:pt>
                <c:pt idx="197">
                  <c:v>152.47150092834275</c:v>
                </c:pt>
                <c:pt idx="198">
                  <c:v>148.77050161152633</c:v>
                </c:pt>
                <c:pt idx="199">
                  <c:v>142.29584118074953</c:v>
                </c:pt>
                <c:pt idx="200">
                  <c:v>139.24504592310834</c:v>
                </c:pt>
                <c:pt idx="201">
                  <c:v>140.59052625574938</c:v>
                </c:pt>
                <c:pt idx="202">
                  <c:v>140.77161212122672</c:v>
                </c:pt>
                <c:pt idx="203">
                  <c:v>142.87307101755565</c:v>
                </c:pt>
                <c:pt idx="204">
                  <c:v>149.72181577660803</c:v>
                </c:pt>
                <c:pt idx="205">
                  <c:v>149.23326960624107</c:v>
                </c:pt>
                <c:pt idx="206">
                  <c:v>145.12643984868663</c:v>
                </c:pt>
                <c:pt idx="207">
                  <c:v>142.75811495510723</c:v>
                </c:pt>
                <c:pt idx="208">
                  <c:v>148.40263014387804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0-43B9-A995-11E79FD1A0D6}"/>
            </c:ext>
          </c:extLst>
        </c:ser>
        <c:ser>
          <c:idx val="1"/>
          <c:order val="1"/>
          <c:tx>
            <c:strRef>
              <c:f>'c3-5'!$C$13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'c3-5'!$A$14:$A$500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</c:numCache>
            </c:numRef>
          </c:cat>
          <c:val>
            <c:numRef>
              <c:f>'c3-5'!$C$14:$C$500</c:f>
              <c:numCache>
                <c:formatCode>0.00</c:formatCode>
                <c:ptCount val="487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49.850920577973902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50.141866690926676</c:v>
                </c:pt>
                <c:pt idx="8">
                  <c:v>52.358483039420634</c:v>
                </c:pt>
                <c:pt idx="9">
                  <c:v>49.356356997988506</c:v>
                </c:pt>
                <c:pt idx="10">
                  <c:v>48.034186641589073</c:v>
                </c:pt>
                <c:pt idx="11">
                  <c:v>49.782861139360968</c:v>
                </c:pt>
                <c:pt idx="12">
                  <c:v>50.106424826167185</c:v>
                </c:pt>
                <c:pt idx="13">
                  <c:v>49.579388370735018</c:v>
                </c:pt>
                <c:pt idx="14">
                  <c:v>47.734130545848288</c:v>
                </c:pt>
                <c:pt idx="15">
                  <c:v>47.101364349417167</c:v>
                </c:pt>
                <c:pt idx="16">
                  <c:v>48.251009584410646</c:v>
                </c:pt>
                <c:pt idx="17">
                  <c:v>46.256513541561986</c:v>
                </c:pt>
                <c:pt idx="18">
                  <c:v>44.361700078463826</c:v>
                </c:pt>
                <c:pt idx="19">
                  <c:v>43.051901200683595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42.365814146825947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44.832709384498656</c:v>
                </c:pt>
                <c:pt idx="27">
                  <c:v>44.365187921750731</c:v>
                </c:pt>
                <c:pt idx="28">
                  <c:v>43.780687712078233</c:v>
                </c:pt>
                <c:pt idx="29">
                  <c:v>44.507643356413936</c:v>
                </c:pt>
                <c:pt idx="30">
                  <c:v>43.942737681304536</c:v>
                </c:pt>
                <c:pt idx="31">
                  <c:v>42.136252836329376</c:v>
                </c:pt>
                <c:pt idx="32">
                  <c:v>42.234762104566499</c:v>
                </c:pt>
                <c:pt idx="33">
                  <c:v>42.558404708279504</c:v>
                </c:pt>
                <c:pt idx="34">
                  <c:v>44.414975193121656</c:v>
                </c:pt>
                <c:pt idx="35">
                  <c:v>44.567275672650219</c:v>
                </c:pt>
                <c:pt idx="36">
                  <c:v>45.861864961486141</c:v>
                </c:pt>
                <c:pt idx="37">
                  <c:v>47.095813357490648</c:v>
                </c:pt>
                <c:pt idx="38">
                  <c:v>46.237433662864291</c:v>
                </c:pt>
                <c:pt idx="39">
                  <c:v>44.659356962692065</c:v>
                </c:pt>
                <c:pt idx="40">
                  <c:v>46.524075095815483</c:v>
                </c:pt>
                <c:pt idx="41">
                  <c:v>47.202766112861532</c:v>
                </c:pt>
                <c:pt idx="42">
                  <c:v>48.052522327309234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53.811338037260249</c:v>
                </c:pt>
                <c:pt idx="47">
                  <c:v>57.049996172349658</c:v>
                </c:pt>
                <c:pt idx="48">
                  <c:v>61.041590242452017</c:v>
                </c:pt>
                <c:pt idx="49">
                  <c:v>64.824240658435201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61.964823995689244</c:v>
                </c:pt>
                <c:pt idx="53">
                  <c:v>63.970928277493222</c:v>
                </c:pt>
                <c:pt idx="54">
                  <c:v>65.89791989294217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69.123022486102798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74.912111139202096</c:v>
                </c:pt>
                <c:pt idx="61">
                  <c:v>77.020109349448333</c:v>
                </c:pt>
                <c:pt idx="62">
                  <c:v>80.229868839803146</c:v>
                </c:pt>
                <c:pt idx="63">
                  <c:v>78.591574800398405</c:v>
                </c:pt>
                <c:pt idx="64">
                  <c:v>76.399026132853393</c:v>
                </c:pt>
                <c:pt idx="65">
                  <c:v>77.546420665540552</c:v>
                </c:pt>
                <c:pt idx="66">
                  <c:v>77.439195506897747</c:v>
                </c:pt>
                <c:pt idx="67">
                  <c:v>80.540475455690313</c:v>
                </c:pt>
                <c:pt idx="68">
                  <c:v>80.349856542140287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119.35761993404064</c:v>
                </c:pt>
                <c:pt idx="76">
                  <c:v>136.04186864497115</c:v>
                </c:pt>
                <c:pt idx="77">
                  <c:v>123.84751801779352</c:v>
                </c:pt>
                <c:pt idx="78">
                  <c:v>131.20669930272331</c:v>
                </c:pt>
                <c:pt idx="79">
                  <c:v>133.02811109524347</c:v>
                </c:pt>
                <c:pt idx="80">
                  <c:v>133.79207253768033</c:v>
                </c:pt>
                <c:pt idx="81">
                  <c:v>139.73249900598108</c:v>
                </c:pt>
                <c:pt idx="82">
                  <c:v>140.13295011622972</c:v>
                </c:pt>
                <c:pt idx="83">
                  <c:v>142.39419047556572</c:v>
                </c:pt>
                <c:pt idx="84">
                  <c:v>137.35731793595701</c:v>
                </c:pt>
                <c:pt idx="85">
                  <c:v>139.95448879616143</c:v>
                </c:pt>
                <c:pt idx="86">
                  <c:v>147.80200552152169</c:v>
                </c:pt>
                <c:pt idx="87">
                  <c:v>162.42981293982345</c:v>
                </c:pt>
                <c:pt idx="88">
                  <c:v>165.18667938023654</c:v>
                </c:pt>
                <c:pt idx="89">
                  <c:v>158.73414554672064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143.48918493251315</c:v>
                </c:pt>
                <c:pt idx="97">
                  <c:v>153.48436916993296</c:v>
                </c:pt>
                <c:pt idx="98">
                  <c:v>161.71922318192412</c:v>
                </c:pt>
                <c:pt idx="99">
                  <c:v>160.01850435633528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93.411191479731954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84.88451011662309</c:v>
                </c:pt>
                <c:pt idx="111">
                  <c:v>90.375803497836912</c:v>
                </c:pt>
                <c:pt idx="112">
                  <c:v>95.349062572743932</c:v>
                </c:pt>
                <c:pt idx="113">
                  <c:v>105.27830119696367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121.66510720261164</c:v>
                </c:pt>
                <c:pt idx="117">
                  <c:v>126.65596667986942</c:v>
                </c:pt>
                <c:pt idx="118">
                  <c:v>134.03861466661522</c:v>
                </c:pt>
                <c:pt idx="119">
                  <c:v>142.18686318321983</c:v>
                </c:pt>
                <c:pt idx="120">
                  <c:v>153.77038271180299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206.09215950916501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</c:v>
                </c:pt>
                <c:pt idx="139">
                  <c:v>187.26632603465652</c:v>
                </c:pt>
                <c:pt idx="140">
                  <c:v>180.2469618835442</c:v>
                </c:pt>
                <c:pt idx="141">
                  <c:v>161.58427929235211</c:v>
                </c:pt>
                <c:pt idx="142">
                  <c:v>155.45230682272137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166.57378738133559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138.73747850386954</c:v>
                </c:pt>
                <c:pt idx="152">
                  <c:v>144.71018164267181</c:v>
                </c:pt>
                <c:pt idx="153">
                  <c:v>147.51269139660505</c:v>
                </c:pt>
                <c:pt idx="154">
                  <c:v>146.4814071093796</c:v>
                </c:pt>
                <c:pt idx="155">
                  <c:v>155.02290710325687</c:v>
                </c:pt>
                <c:pt idx="156">
                  <c:v>162.74394334165956</c:v>
                </c:pt>
                <c:pt idx="157">
                  <c:v>165.0320849543792</c:v>
                </c:pt>
                <c:pt idx="158">
                  <c:v>153.32988276011056</c:v>
                </c:pt>
                <c:pt idx="159">
                  <c:v>147.6268986461638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142.89300071558065</c:v>
                </c:pt>
                <c:pt idx="165">
                  <c:v>143.86676776950719</c:v>
                </c:pt>
                <c:pt idx="166">
                  <c:v>143.11076146386614</c:v>
                </c:pt>
                <c:pt idx="167">
                  <c:v>144.07770373016362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132.69894580902974</c:v>
                </c:pt>
                <c:pt idx="171">
                  <c:v>136.31024057723215</c:v>
                </c:pt>
                <c:pt idx="172">
                  <c:v>132.32433529776239</c:v>
                </c:pt>
                <c:pt idx="173">
                  <c:v>130.21370338540572</c:v>
                </c:pt>
                <c:pt idx="174">
                  <c:v>135.8345485654998</c:v>
                </c:pt>
                <c:pt idx="175">
                  <c:v>135.83078123565298</c:v>
                </c:pt>
                <c:pt idx="176">
                  <c:v>130.67716943164541</c:v>
                </c:pt>
                <c:pt idx="177">
                  <c:v>126.59253230153986</c:v>
                </c:pt>
                <c:pt idx="178">
                  <c:v>126.2745173805308</c:v>
                </c:pt>
                <c:pt idx="179">
                  <c:v>119.55142728773909</c:v>
                </c:pt>
                <c:pt idx="180">
                  <c:v>113.46314531828348</c:v>
                </c:pt>
                <c:pt idx="181">
                  <c:v>110.8197474460721</c:v>
                </c:pt>
                <c:pt idx="182">
                  <c:v>108.70260177316365</c:v>
                </c:pt>
                <c:pt idx="183">
                  <c:v>107.95565406088581</c:v>
                </c:pt>
                <c:pt idx="184">
                  <c:v>112.32898502069662</c:v>
                </c:pt>
                <c:pt idx="185">
                  <c:v>106.95016344888376</c:v>
                </c:pt>
                <c:pt idx="186">
                  <c:v>99.366751924228751</c:v>
                </c:pt>
                <c:pt idx="187">
                  <c:v>96.568957827460011</c:v>
                </c:pt>
                <c:pt idx="188">
                  <c:v>97.176392178604772</c:v>
                </c:pt>
                <c:pt idx="189">
                  <c:v>95.209484836950722</c:v>
                </c:pt>
                <c:pt idx="190">
                  <c:v>88.153033807072688</c:v>
                </c:pt>
                <c:pt idx="191">
                  <c:v>84.953068098808288</c:v>
                </c:pt>
                <c:pt idx="192">
                  <c:v>83.748558372143265</c:v>
                </c:pt>
                <c:pt idx="193">
                  <c:v>87.692502622302754</c:v>
                </c:pt>
                <c:pt idx="194">
                  <c:v>93.637558501144696</c:v>
                </c:pt>
                <c:pt idx="195">
                  <c:v>95.26838915530864</c:v>
                </c:pt>
                <c:pt idx="196">
                  <c:v>91.952036312926936</c:v>
                </c:pt>
                <c:pt idx="197">
                  <c:v>91.692422012006347</c:v>
                </c:pt>
                <c:pt idx="198">
                  <c:v>96.786207591314081</c:v>
                </c:pt>
                <c:pt idx="199">
                  <c:v>98.013057787151141</c:v>
                </c:pt>
                <c:pt idx="200">
                  <c:v>96.145336171957396</c:v>
                </c:pt>
                <c:pt idx="201">
                  <c:v>97.660854783042694</c:v>
                </c:pt>
                <c:pt idx="202">
                  <c:v>109.81570246935513</c:v>
                </c:pt>
                <c:pt idx="203">
                  <c:v>113.18461085286478</c:v>
                </c:pt>
                <c:pt idx="204">
                  <c:v>115.18861942146299</c:v>
                </c:pt>
                <c:pt idx="205">
                  <c:v>121.32931459986247</c:v>
                </c:pt>
                <c:pt idx="206">
                  <c:v>120.17692681238779</c:v>
                </c:pt>
                <c:pt idx="207">
                  <c:v>112.4941640771959</c:v>
                </c:pt>
                <c:pt idx="208">
                  <c:v>108.07575399991856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0-43B9-A995-11E79FD1A0D6}"/>
            </c:ext>
          </c:extLst>
        </c:ser>
        <c:ser>
          <c:idx val="2"/>
          <c:order val="2"/>
          <c:tx>
            <c:strRef>
              <c:f>'c3-5'!$D$13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'c3-5'!$A$14:$A$500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</c:numCache>
            </c:numRef>
          </c:cat>
          <c:val>
            <c:numRef>
              <c:f>'c3-5'!$D$14:$D$500</c:f>
              <c:numCache>
                <c:formatCode>0.00</c:formatCode>
                <c:ptCount val="487"/>
                <c:pt idx="0">
                  <c:v>40.336436880994484</c:v>
                </c:pt>
                <c:pt idx="1">
                  <c:v>43.423299650199688</c:v>
                </c:pt>
                <c:pt idx="2">
                  <c:v>43.96382155101896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47.070042480773125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40.122928185148773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30.698177900954111</c:v>
                </c:pt>
                <c:pt idx="25">
                  <c:v>31.999890537950748</c:v>
                </c:pt>
                <c:pt idx="26">
                  <c:v>37.903103161210254</c:v>
                </c:pt>
                <c:pt idx="27">
                  <c:v>40.768597705423517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41.266847810346654</c:v>
                </c:pt>
                <c:pt idx="31">
                  <c:v>42.88172825621109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39.697990960943265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52.600105556111409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46.460179169287208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50.16528269132673</c:v>
                </c:pt>
                <c:pt idx="49">
                  <c:v>50.088293190296362</c:v>
                </c:pt>
                <c:pt idx="50">
                  <c:v>53.820907903874826</c:v>
                </c:pt>
                <c:pt idx="51">
                  <c:v>53.938687083144679</c:v>
                </c:pt>
                <c:pt idx="52">
                  <c:v>60.090698816486764</c:v>
                </c:pt>
                <c:pt idx="53">
                  <c:v>56.910094840526646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62.356549506358348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81.445813433805341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99.037727763537035</c:v>
                </c:pt>
                <c:pt idx="68">
                  <c:v>98.697703992687892</c:v>
                </c:pt>
                <c:pt idx="69">
                  <c:v>93.101295364100579</c:v>
                </c:pt>
                <c:pt idx="70">
                  <c:v>88.114775676693114</c:v>
                </c:pt>
                <c:pt idx="71">
                  <c:v>90.375575538350006</c:v>
                </c:pt>
                <c:pt idx="72">
                  <c:v>100</c:v>
                </c:pt>
                <c:pt idx="73">
                  <c:v>95.722321685632949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109.43155233035911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92.895237831420459</c:v>
                </c:pt>
                <c:pt idx="82">
                  <c:v>93.273872348262486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92.298337123540563</c:v>
                </c:pt>
                <c:pt idx="86">
                  <c:v>97.219295718443135</c:v>
                </c:pt>
                <c:pt idx="87">
                  <c:v>104.42554614161492</c:v>
                </c:pt>
                <c:pt idx="88">
                  <c:v>104.62525013638333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174.41011383016766</c:v>
                </c:pt>
                <c:pt idx="100">
                  <c:v>196.85553192971966</c:v>
                </c:pt>
                <c:pt idx="101">
                  <c:v>210.93496957001966</c:v>
                </c:pt>
                <c:pt idx="102">
                  <c:v>213.20220955791117</c:v>
                </c:pt>
                <c:pt idx="103">
                  <c:v>183.85566846369221</c:v>
                </c:pt>
                <c:pt idx="104">
                  <c:v>159.7426441713059</c:v>
                </c:pt>
                <c:pt idx="105">
                  <c:v>116.42535454881791</c:v>
                </c:pt>
                <c:pt idx="106">
                  <c:v>86.458491860382523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75.055900974616591</c:v>
                </c:pt>
                <c:pt idx="111">
                  <c:v>80.739218011884702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115.01567623088656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124.52833188950991</c:v>
                </c:pt>
                <c:pt idx="119">
                  <c:v>120.285384583339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135.03388089654177</c:v>
                </c:pt>
                <c:pt idx="124">
                  <c:v>121.39076100196075</c:v>
                </c:pt>
                <c:pt idx="125">
                  <c:v>119.93951293213286</c:v>
                </c:pt>
                <c:pt idx="126">
                  <c:v>119.52200181405395</c:v>
                </c:pt>
                <c:pt idx="127">
                  <c:v>121.74835125863312</c:v>
                </c:pt>
                <c:pt idx="128">
                  <c:v>122.18817732636802</c:v>
                </c:pt>
                <c:pt idx="129">
                  <c:v>131.14389940823699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</c:v>
                </c:pt>
                <c:pt idx="136">
                  <c:v>173.88455300479589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161.82287391358179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155.66300210637436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159.67129086683767</c:v>
                </c:pt>
                <c:pt idx="161">
                  <c:v>160.27172631354966</c:v>
                </c:pt>
                <c:pt idx="162">
                  <c:v>168.85111327054756</c:v>
                </c:pt>
                <c:pt idx="163">
                  <c:v>173.46960608146898</c:v>
                </c:pt>
                <c:pt idx="164">
                  <c:v>174.70262547358254</c:v>
                </c:pt>
                <c:pt idx="165">
                  <c:v>169.4872613630049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168.55965872090781</c:v>
                </c:pt>
                <c:pt idx="172">
                  <c:v>169.83923625668075</c:v>
                </c:pt>
                <c:pt idx="173">
                  <c:v>174.06127772766442</c:v>
                </c:pt>
                <c:pt idx="174">
                  <c:v>169.03682432350737</c:v>
                </c:pt>
                <c:pt idx="175">
                  <c:v>160.83165798357021</c:v>
                </c:pt>
                <c:pt idx="176">
                  <c:v>154.08925807349226</c:v>
                </c:pt>
                <c:pt idx="177">
                  <c:v>138.36901685611338</c:v>
                </c:pt>
                <c:pt idx="178">
                  <c:v>123.58916632503106</c:v>
                </c:pt>
                <c:pt idx="179">
                  <c:v>97.250917548448825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92.332765221316549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  <c:pt idx="188">
                  <c:v>74.333882727284887</c:v>
                </c:pt>
                <c:pt idx="189">
                  <c:v>75.395262181621632</c:v>
                </c:pt>
                <c:pt idx="190">
                  <c:v>69.223143811356451</c:v>
                </c:pt>
                <c:pt idx="191">
                  <c:v>58.584107626543215</c:v>
                </c:pt>
                <c:pt idx="192">
                  <c:v>47.860516912306949</c:v>
                </c:pt>
                <c:pt idx="193">
                  <c:v>49.798923734274055</c:v>
                </c:pt>
                <c:pt idx="194">
                  <c:v>59.830379127219523</c:v>
                </c:pt>
                <c:pt idx="195">
                  <c:v>65.335403056849657</c:v>
                </c:pt>
                <c:pt idx="196">
                  <c:v>73.707565044545703</c:v>
                </c:pt>
                <c:pt idx="197">
                  <c:v>76.452590743389536</c:v>
                </c:pt>
                <c:pt idx="198">
                  <c:v>70.91788547689228</c:v>
                </c:pt>
                <c:pt idx="199">
                  <c:v>71.943002862110049</c:v>
                </c:pt>
                <c:pt idx="200">
                  <c:v>72.282111914963394</c:v>
                </c:pt>
                <c:pt idx="201">
                  <c:v>79.086814933844423</c:v>
                </c:pt>
                <c:pt idx="202">
                  <c:v>72.616881785507715</c:v>
                </c:pt>
                <c:pt idx="203">
                  <c:v>84.450648725238082</c:v>
                </c:pt>
                <c:pt idx="204">
                  <c:v>86.125785910299541</c:v>
                </c:pt>
                <c:pt idx="205">
                  <c:v>87.29062779538485</c:v>
                </c:pt>
                <c:pt idx="206">
                  <c:v>81.782873107389946</c:v>
                </c:pt>
                <c:pt idx="207">
                  <c:v>83.89640309756075</c:v>
                </c:pt>
                <c:pt idx="208">
                  <c:v>80.194435427465777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0-43B9-A995-11E79FD1A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566296"/>
        <c:axId val="739566688"/>
      </c:lineChart>
      <c:dateAx>
        <c:axId val="739566296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9566688"/>
        <c:crosses val="autoZero"/>
        <c:auto val="1"/>
        <c:lblOffset val="100"/>
        <c:baseTimeUnit val="months"/>
        <c:majorUnit val="2"/>
        <c:majorTimeUnit val="years"/>
      </c:dateAx>
      <c:valAx>
        <c:axId val="739566688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chemeClr val="tx2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9566296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4" Type="http://schemas.openxmlformats.org/officeDocument/2006/relationships/chart" Target="../charts/chart8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285749</xdr:colOff>
      <xdr:row>11</xdr:row>
      <xdr:rowOff>123824</xdr:rowOff>
    </xdr:from>
    <xdr:to>
      <xdr:col>13</xdr:col>
      <xdr:colOff>309374</xdr:colOff>
      <xdr:row>23</xdr:row>
      <xdr:rowOff>141824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10EA816-BF9F-45CB-B09A-1614C36DA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333375</xdr:colOff>
      <xdr:row>25</xdr:row>
      <xdr:rowOff>85725</xdr:rowOff>
    </xdr:from>
    <xdr:to>
      <xdr:col>13</xdr:col>
      <xdr:colOff>357000</xdr:colOff>
      <xdr:row>37</xdr:row>
      <xdr:rowOff>103725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C39E788-7D0E-45B3-B188-AD9CC34D4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0.43152</cdr:x>
      <cdr:y>0</cdr:y>
    </cdr:from>
    <cdr:to>
      <cdr:x>0.93549</cdr:x>
      <cdr:y>0.09922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6E30C8A-F5FC-4EF9-96F9-092A0B08FE8E}"/>
            </a:ext>
          </a:extLst>
        </cdr:cNvPr>
        <cdr:cNvSpPr txBox="1"/>
      </cdr:nvSpPr>
      <cdr:spPr>
        <a:xfrm xmlns:a="http://schemas.openxmlformats.org/drawingml/2006/main">
          <a:off x="1304925" y="0"/>
          <a:ext cx="1524000" cy="228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>
              <a:latin typeface="Calibri" panose="020F0502020204030204" pitchFamily="34" charset="0"/>
            </a:rPr>
            <a:t>Points of standard deviation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538162</xdr:colOff>
      <xdr:row>1165</xdr:row>
      <xdr:rowOff>0</xdr:rowOff>
    </xdr:from>
    <xdr:to>
      <xdr:col>10</xdr:col>
      <xdr:colOff>314137</xdr:colOff>
      <xdr:row>1180</xdr:row>
      <xdr:rowOff>8475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2C5152-2F42-43A4-95DB-6AD334E3D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557212</xdr:colOff>
      <xdr:row>1181</xdr:row>
      <xdr:rowOff>42863</xdr:rowOff>
    </xdr:from>
    <xdr:to>
      <xdr:col>10</xdr:col>
      <xdr:colOff>333187</xdr:colOff>
      <xdr:row>1196</xdr:row>
      <xdr:rowOff>60863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3186A5-736D-487F-8CEE-5696DE783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0.10343</cdr:x>
      <cdr:y>0.00551</cdr:y>
    </cdr:from>
    <cdr:to>
      <cdr:x>0.61894</cdr:x>
      <cdr:y>0.10673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C65C858D-4520-42FC-B01A-2C49106AD20B}"/>
            </a:ext>
          </a:extLst>
        </cdr:cNvPr>
        <cdr:cNvSpPr txBox="1"/>
      </cdr:nvSpPr>
      <cdr:spPr>
        <a:xfrm xmlns:a="http://schemas.openxmlformats.org/drawingml/2006/main">
          <a:off x="333445" y="12695"/>
          <a:ext cx="1662049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>
              <a:latin typeface="Calibri" panose="020F0502020204030204" pitchFamily="34" charset="0"/>
            </a:rPr>
            <a:t>milliárd euro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0.11248</cdr:x>
      <cdr:y>0</cdr:y>
    </cdr:from>
    <cdr:to>
      <cdr:x>0.55871</cdr:x>
      <cdr:y>0.10122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FF7C133-08CB-4130-AEEA-24B6DC45EACD}"/>
            </a:ext>
          </a:extLst>
        </cdr:cNvPr>
        <cdr:cNvSpPr txBox="1"/>
      </cdr:nvSpPr>
      <cdr:spPr>
        <a:xfrm xmlns:a="http://schemas.openxmlformats.org/drawingml/2006/main">
          <a:off x="362651" y="0"/>
          <a:ext cx="1438656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>
              <a:latin typeface="Calibri" panose="020F0502020204030204" pitchFamily="34" charset="0"/>
            </a:rPr>
            <a:t>Euro billion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161924</xdr:colOff>
      <xdr:row>12</xdr:row>
      <xdr:rowOff>9524</xdr:rowOff>
    </xdr:from>
    <xdr:to>
      <xdr:col>13</xdr:col>
      <xdr:colOff>185549</xdr:colOff>
      <xdr:row>24</xdr:row>
      <xdr:rowOff>27524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014003-2351-4728-AE0F-39686BF25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152399</xdr:colOff>
      <xdr:row>25</xdr:row>
      <xdr:rowOff>152400</xdr:rowOff>
    </xdr:from>
    <xdr:to>
      <xdr:col>13</xdr:col>
      <xdr:colOff>176024</xdr:colOff>
      <xdr:row>37</xdr:row>
      <xdr:rowOff>170400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F7F28F8-A16B-48D5-9D28-C95A83B4F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228599</xdr:colOff>
      <xdr:row>11</xdr:row>
      <xdr:rowOff>142874</xdr:rowOff>
    </xdr:from>
    <xdr:to>
      <xdr:col>13</xdr:col>
      <xdr:colOff>252224</xdr:colOff>
      <xdr:row>23</xdr:row>
      <xdr:rowOff>160874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2313275-0EB5-485A-BC58-BA5060303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171450</xdr:colOff>
      <xdr:row>25</xdr:row>
      <xdr:rowOff>180975</xdr:rowOff>
    </xdr:from>
    <xdr:to>
      <xdr:col>13</xdr:col>
      <xdr:colOff>193714</xdr:colOff>
      <xdr:row>38</xdr:row>
      <xdr:rowOff>8475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B5CB7677-FA38-4B73-AC51-6457FF6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13</xdr:row>
      <xdr:rowOff>85725</xdr:rowOff>
    </xdr:from>
    <xdr:to>
      <xdr:col>8</xdr:col>
      <xdr:colOff>499875</xdr:colOff>
      <xdr:row>27</xdr:row>
      <xdr:rowOff>122775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701CF5-B2F8-4569-A6D7-0D9ED0267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47625</xdr:rowOff>
    </xdr:from>
    <xdr:to>
      <xdr:col>8</xdr:col>
      <xdr:colOff>585600</xdr:colOff>
      <xdr:row>42</xdr:row>
      <xdr:rowOff>84675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A72A1C-92D3-4073-81CC-6884F4DCE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0.06553</cdr:x>
      <cdr:y>0</cdr:y>
    </cdr:from>
    <cdr:to>
      <cdr:x>0.59216</cdr:x>
      <cdr:y>0.12053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AF8D1EA-6EF5-4523-9F92-3C69FE752CD0}"/>
            </a:ext>
          </a:extLst>
        </cdr:cNvPr>
        <cdr:cNvSpPr txBox="1"/>
      </cdr:nvSpPr>
      <cdr:spPr>
        <a:xfrm xmlns:a="http://schemas.openxmlformats.org/drawingml/2006/main">
          <a:off x="198162" y="0"/>
          <a:ext cx="1592538" cy="277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i="0" dirty="0">
              <a:latin typeface="Calibri" panose="020F0502020204030204" pitchFamily="34" charset="0"/>
            </a:rPr>
            <a:t>százalék</a:t>
          </a:r>
        </a:p>
      </cdr:txBody>
    </cdr:sp>
  </cdr:relSizeAnchor>
  <cdr:relSizeAnchor xmlns:cdr="http://schemas.openxmlformats.org/drawingml/2006/chartDrawing">
    <cdr:from>
      <cdr:x>0.40737</cdr:x>
      <cdr:y>0</cdr:y>
    </cdr:from>
    <cdr:to>
      <cdr:x>0.934</cdr:x>
      <cdr:y>0.12053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61D026C-21CA-4321-971B-01F22140FFA6}"/>
            </a:ext>
          </a:extLst>
        </cdr:cNvPr>
        <cdr:cNvSpPr txBox="1"/>
      </cdr:nvSpPr>
      <cdr:spPr>
        <a:xfrm xmlns:a="http://schemas.openxmlformats.org/drawingml/2006/main">
          <a:off x="1231900" y="0"/>
          <a:ext cx="1592529" cy="277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i="0" dirty="0">
              <a:latin typeface="Calibri" panose="020F0502020204030204" pitchFamily="34" charset="0"/>
            </a:rPr>
            <a:t>egyenlegmutató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0.06553</cdr:x>
      <cdr:y>0</cdr:y>
    </cdr:from>
    <cdr:to>
      <cdr:x>0.59216</cdr:x>
      <cdr:y>0.12053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AF8D1EA-6EF5-4523-9F92-3C69FE752CD0}"/>
            </a:ext>
          </a:extLst>
        </cdr:cNvPr>
        <cdr:cNvSpPr txBox="1"/>
      </cdr:nvSpPr>
      <cdr:spPr>
        <a:xfrm xmlns:a="http://schemas.openxmlformats.org/drawingml/2006/main">
          <a:off x="198162" y="0"/>
          <a:ext cx="1592538" cy="277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i="0" dirty="0"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0.40737</cdr:x>
      <cdr:y>0</cdr:y>
    </cdr:from>
    <cdr:to>
      <cdr:x>0.934</cdr:x>
      <cdr:y>0.12053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61D026C-21CA-4321-971B-01F22140FFA6}"/>
            </a:ext>
          </a:extLst>
        </cdr:cNvPr>
        <cdr:cNvSpPr txBox="1"/>
      </cdr:nvSpPr>
      <cdr:spPr>
        <a:xfrm xmlns:a="http://schemas.openxmlformats.org/drawingml/2006/main">
          <a:off x="1231900" y="0"/>
          <a:ext cx="1592529" cy="277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i="0" dirty="0">
              <a:latin typeface="Calibri" panose="020F0502020204030204" pitchFamily="34" charset="0"/>
            </a:rPr>
            <a:t>Balance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13</xdr:row>
      <xdr:rowOff>104775</xdr:rowOff>
    </xdr:from>
    <xdr:to>
      <xdr:col>10</xdr:col>
      <xdr:colOff>147450</xdr:colOff>
      <xdr:row>27</xdr:row>
      <xdr:rowOff>141825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0564D3-489E-49E5-9CE5-7DF741A31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190500</xdr:colOff>
      <xdr:row>28</xdr:row>
      <xdr:rowOff>142875</xdr:rowOff>
    </xdr:from>
    <xdr:to>
      <xdr:col>10</xdr:col>
      <xdr:colOff>166500</xdr:colOff>
      <xdr:row>43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CCCA0B-EA0B-4B05-924C-0F2D7857C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142874</xdr:colOff>
      <xdr:row>11</xdr:row>
      <xdr:rowOff>9525</xdr:rowOff>
    </xdr:from>
    <xdr:to>
      <xdr:col>13</xdr:col>
      <xdr:colOff>166499</xdr:colOff>
      <xdr:row>23</xdr:row>
      <xdr:rowOff>27525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6FE0455-202F-475B-A1B0-ED0DF290A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152399</xdr:colOff>
      <xdr:row>24</xdr:row>
      <xdr:rowOff>57150</xdr:rowOff>
    </xdr:from>
    <xdr:to>
      <xdr:col>13</xdr:col>
      <xdr:colOff>176024</xdr:colOff>
      <xdr:row>36</xdr:row>
      <xdr:rowOff>75150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7E947E1-3D4E-4108-A646-CD37C5400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0.06553</cdr:x>
      <cdr:y>0</cdr:y>
    </cdr:from>
    <cdr:to>
      <cdr:x>0.59216</cdr:x>
      <cdr:y>0.12053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AF8D1EA-6EF5-4523-9F92-3C69FE752CD0}"/>
            </a:ext>
          </a:extLst>
        </cdr:cNvPr>
        <cdr:cNvSpPr txBox="1"/>
      </cdr:nvSpPr>
      <cdr:spPr>
        <a:xfrm xmlns:a="http://schemas.openxmlformats.org/drawingml/2006/main">
          <a:off x="198162" y="0"/>
          <a:ext cx="1592538" cy="277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i="0" dirty="0">
              <a:latin typeface="Calibri" panose="020F0502020204030204" pitchFamily="34" charset="0"/>
            </a:rPr>
            <a:t>korrelációs együttható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0.06553</cdr:x>
      <cdr:y>0</cdr:y>
    </cdr:from>
    <cdr:to>
      <cdr:x>0.59216</cdr:x>
      <cdr:y>0.12053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AF8D1EA-6EF5-4523-9F92-3C69FE752CD0}"/>
            </a:ext>
          </a:extLst>
        </cdr:cNvPr>
        <cdr:cNvSpPr txBox="1"/>
      </cdr:nvSpPr>
      <cdr:spPr>
        <a:xfrm xmlns:a="http://schemas.openxmlformats.org/drawingml/2006/main">
          <a:off x="198162" y="0"/>
          <a:ext cx="1592538" cy="277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i="0" dirty="0">
              <a:latin typeface="Calibri" panose="020F0502020204030204" pitchFamily="34" charset="0"/>
            </a:rPr>
            <a:t>Correlation coefficient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581025</xdr:colOff>
      <xdr:row>14</xdr:row>
      <xdr:rowOff>95250</xdr:rowOff>
    </xdr:from>
    <xdr:to>
      <xdr:col>13</xdr:col>
      <xdr:colOff>557025</xdr:colOff>
      <xdr:row>29</xdr:row>
      <xdr:rowOff>113250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600074</xdr:colOff>
      <xdr:row>31</xdr:row>
      <xdr:rowOff>0</xdr:rowOff>
    </xdr:from>
    <xdr:to>
      <xdr:col>13</xdr:col>
      <xdr:colOff>576074</xdr:colOff>
      <xdr:row>46</xdr:row>
      <xdr:rowOff>18000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0.07874</cdr:x>
      <cdr:y>0.00413</cdr:y>
    </cdr:from>
    <cdr:to>
      <cdr:x>0.36853</cdr:x>
      <cdr:y>0.08105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1211778-5691-46F2-9639-A0EE526ABD4E}"/>
            </a:ext>
          </a:extLst>
        </cdr:cNvPr>
        <cdr:cNvSpPr txBox="1"/>
      </cdr:nvSpPr>
      <cdr:spPr>
        <a:xfrm xmlns:a="http://schemas.openxmlformats.org/drawingml/2006/main">
          <a:off x="238112" y="9525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0.71816</cdr:x>
      <cdr:y>0.00413</cdr:y>
    </cdr:from>
    <cdr:to>
      <cdr:x>0.97959</cdr:x>
      <cdr:y>0.08105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108CBD4-D764-4924-BB71-67ADB6D325D6}"/>
            </a:ext>
          </a:extLst>
        </cdr:cNvPr>
        <cdr:cNvSpPr txBox="1"/>
      </cdr:nvSpPr>
      <cdr:spPr>
        <a:xfrm xmlns:a="http://schemas.openxmlformats.org/drawingml/2006/main">
          <a:off x="2171712" y="9525"/>
          <a:ext cx="79056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0.06201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57161" y="0"/>
          <a:ext cx="1038230" cy="142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0.65149</cdr:x>
      <cdr:y>4.34028E-7</cdr:y>
    </cdr:from>
    <cdr:to>
      <cdr:x>0.97231</cdr:x>
      <cdr:y>0.06615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970101" y="1"/>
          <a:ext cx="97016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4333875" y="21878925"/>
    <xdr:ext cx="3024000" cy="2304000"/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305300" y="24374475"/>
    <xdr:ext cx="3024000" cy="2304000"/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382523" y="2336321"/>
    <xdr:ext cx="3011300" cy="22913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DFD3F02-34EE-408C-8B13-197F876165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409481" y="4888302"/>
    <xdr:ext cx="3011300" cy="2291300"/>
    <xdr:graphicFrame macro="">
      <xdr:nvGraphicFramePr>
        <xdr:cNvPr id="5" name="Diagram 3">
          <a:extLst>
            <a:ext uri="{FF2B5EF4-FFF2-40B4-BE49-F238E27FC236}">
              <a16:creationId xmlns:a16="http://schemas.microsoft.com/office/drawing/2014/main" id="{F09686C5-4C2A-4B74-9D55-39F7566A7F6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4969174" y="2165590"/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EB5735B-975C-4772-879E-E5EF6BC156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085990" y="4618727"/>
    <xdr:ext cx="3011300" cy="22913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50B067F-E79D-47F4-9206-CEC6967C51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154781</xdr:rowOff>
    </xdr:from>
    <xdr:to>
      <xdr:col>9</xdr:col>
      <xdr:colOff>23625</xdr:colOff>
      <xdr:row>32</xdr:row>
      <xdr:rowOff>18000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99825</xdr:colOff>
      <xdr:row>32</xdr:row>
      <xdr:rowOff>18000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0.5661</cdr:x>
      <cdr:y>0.07813</cdr:y>
    </cdr:from>
    <cdr:to>
      <cdr:x>0.5661</cdr:x>
      <cdr:y>0.95414</cdr:y>
    </cdr:to>
    <cdr:sp macro="" textlink="">
      <cdr:nv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A6CC3C9-380E-4BF4-A814-916DC5D1CBDA}"/>
            </a:ext>
          </a:extLst>
        </cdr:cNvPr>
        <cdr:cNvSpPr/>
      </cdr:nvSpPr>
      <cdr:spPr>
        <a:xfrm xmlns:a="http://schemas.openxmlformats.org/drawingml/2006/main" rot="5400000" flipV="1">
          <a:off x="685504" y="1193565"/>
          <a:ext cx="202577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0.98628</cdr:x>
      <cdr:y>0.07813</cdr:y>
    </cdr:from>
    <cdr:to>
      <cdr:x>0.98628</cdr:x>
      <cdr:y>0.96177</cdr:y>
    </cdr:to>
    <cdr:sp macro="" textlink="">
      <cdr:nvSpPr>
        <cdr:cNvPr id="16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937310" y="1202386"/>
          <a:ext cx="204342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0.08504</cdr:x>
      <cdr:y>0</cdr:y>
    </cdr:from>
    <cdr:to>
      <cdr:x>0.29923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C87DE-1672-4C95-AD2A-5036BD9D4DAC}"/>
            </a:ext>
          </a:extLst>
        </cdr:cNvPr>
        <cdr:cNvSpPr txBox="1"/>
      </cdr:nvSpPr>
      <cdr:spPr>
        <a:xfrm xmlns:a="http://schemas.openxmlformats.org/drawingml/2006/main">
          <a:off x="257175" y="0"/>
          <a:ext cx="64770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%</a:t>
          </a:r>
          <a:endParaRPr lang="en-GB" sz="900" dirty="0" err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11</xdr:row>
      <xdr:rowOff>19050</xdr:rowOff>
    </xdr:from>
    <xdr:to>
      <xdr:col>15</xdr:col>
      <xdr:colOff>23625</xdr:colOff>
      <xdr:row>23</xdr:row>
      <xdr:rowOff>37050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C3070E-59C4-4460-845E-FCB20174C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</xdr:colOff>
      <xdr:row>24</xdr:row>
      <xdr:rowOff>28575</xdr:rowOff>
    </xdr:from>
    <xdr:to>
      <xdr:col>15</xdr:col>
      <xdr:colOff>23625</xdr:colOff>
      <xdr:row>36</xdr:row>
      <xdr:rowOff>46575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575540-E1C4-436C-A0BF-EBFFA4116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0.56696</cdr:x>
      <cdr:y>0.07813</cdr:y>
    </cdr:from>
    <cdr:to>
      <cdr:x>0.56696</cdr:x>
      <cdr:y>0.89817</cdr:y>
    </cdr:to>
    <cdr:sp macro="" textlink="">
      <cdr:nv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A6CC3C9-380E-4BF4-A814-916DC5D1CBDA}"/>
            </a:ext>
          </a:extLst>
        </cdr:cNvPr>
        <cdr:cNvSpPr/>
      </cdr:nvSpPr>
      <cdr:spPr>
        <a:xfrm xmlns:a="http://schemas.openxmlformats.org/drawingml/2006/main" rot="5400000">
          <a:off x="756744" y="1129679"/>
          <a:ext cx="189774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0.98387</cdr:x>
      <cdr:y>0.08322</cdr:y>
    </cdr:from>
    <cdr:to>
      <cdr:x>0.98387</cdr:x>
      <cdr:y>0.87272</cdr:y>
    </cdr:to>
    <cdr:sp macro="" textlink="">
      <cdr:nvSpPr>
        <cdr:cNvPr id="1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2046293" y="1106118"/>
          <a:ext cx="182706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0.08504</cdr:x>
      <cdr:y>0</cdr:y>
    </cdr:from>
    <cdr:to>
      <cdr:x>0.29923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C87DE-1672-4C95-AD2A-5036BD9D4DAC}"/>
            </a:ext>
          </a:extLst>
        </cdr:cNvPr>
        <cdr:cNvSpPr txBox="1"/>
      </cdr:nvSpPr>
      <cdr:spPr>
        <a:xfrm xmlns:a="http://schemas.openxmlformats.org/drawingml/2006/main">
          <a:off x="257175" y="0"/>
          <a:ext cx="64770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Percent</a:t>
          </a:r>
          <a:endParaRPr lang="en-GB" sz="900" dirty="0" err="1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0</xdr:rowOff>
    </xdr:from>
    <xdr:to>
      <xdr:col>9</xdr:col>
      <xdr:colOff>23625</xdr:colOff>
      <xdr:row>34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19</xdr:row>
      <xdr:rowOff>0</xdr:rowOff>
    </xdr:from>
    <xdr:to>
      <xdr:col>17</xdr:col>
      <xdr:colOff>99825</xdr:colOff>
      <xdr:row>34</xdr:row>
      <xdr:rowOff>18000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0.40239</cdr:x>
      <cdr:y>0.0864</cdr:y>
    </cdr:from>
    <cdr:to>
      <cdr:x>0.40239</cdr:x>
      <cdr:y>0.95987</cdr:y>
    </cdr:to>
    <cdr:sp macro="" textlink="">
      <cdr:nv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A6CC3C9-380E-4BF4-A814-916DC5D1CBDA}"/>
            </a:ext>
          </a:extLst>
        </cdr:cNvPr>
        <cdr:cNvSpPr/>
      </cdr:nvSpPr>
      <cdr:spPr>
        <a:xfrm xmlns:a="http://schemas.openxmlformats.org/drawingml/2006/main" rot="5400000" flipV="1">
          <a:off x="210592" y="1205301"/>
          <a:ext cx="201247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0.71251</cdr:x>
      <cdr:y>0.08329</cdr:y>
    </cdr:from>
    <cdr:to>
      <cdr:x>0.71251</cdr:x>
      <cdr:y>0.92446</cdr:y>
    </cdr:to>
    <cdr:sp macro="" textlink="">
      <cdr:nvSpPr>
        <cdr:cNvPr id="13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206646" y="1152463"/>
          <a:ext cx="192392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0.98431</cdr:x>
      <cdr:y>0.08303</cdr:y>
    </cdr:from>
    <cdr:to>
      <cdr:x>0.98431</cdr:x>
      <cdr:y>0.95904</cdr:y>
    </cdr:to>
    <cdr:sp macro="" textlink="">
      <cdr:nvSpPr>
        <cdr:cNvPr id="16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994057" y="1191705"/>
          <a:ext cx="200360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0.08504</cdr:x>
      <cdr:y>0</cdr:y>
    </cdr:from>
    <cdr:to>
      <cdr:x>0.29923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C87DE-1672-4C95-AD2A-5036BD9D4DAC}"/>
            </a:ext>
          </a:extLst>
        </cdr:cNvPr>
        <cdr:cNvSpPr txBox="1"/>
      </cdr:nvSpPr>
      <cdr:spPr>
        <a:xfrm xmlns:a="http://schemas.openxmlformats.org/drawingml/2006/main">
          <a:off x="257175" y="0"/>
          <a:ext cx="64770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%</a:t>
          </a:r>
          <a:endParaRPr lang="en-GB" sz="900" dirty="0" err="1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0.40186</cdr:x>
      <cdr:y>0.0838</cdr:y>
    </cdr:from>
    <cdr:to>
      <cdr:x>0.40186</cdr:x>
      <cdr:y>0.82009</cdr:y>
    </cdr:to>
    <cdr:sp macro="" textlink="">
      <cdr:nv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A6CC3C9-380E-4BF4-A814-916DC5D1CBDA}"/>
            </a:ext>
          </a:extLst>
        </cdr:cNvPr>
        <cdr:cNvSpPr/>
      </cdr:nvSpPr>
      <cdr:spPr>
        <a:xfrm xmlns:a="http://schemas.openxmlformats.org/drawingml/2006/main" rot="5400000" flipV="1">
          <a:off x="367025" y="1041278"/>
          <a:ext cx="169641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0.71336</cdr:x>
      <cdr:y>0.08211</cdr:y>
    </cdr:from>
    <cdr:to>
      <cdr:x>0.71336</cdr:x>
      <cdr:y>0.82136</cdr:y>
    </cdr:to>
    <cdr:sp macro="" textlink="">
      <cdr:nvSpPr>
        <cdr:cNvPr id="13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324195" y="1033200"/>
          <a:ext cx="169080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0.98245</cdr:x>
      <cdr:y>0.0789</cdr:y>
    </cdr:from>
    <cdr:to>
      <cdr:x>0.98245</cdr:x>
      <cdr:y>0.92676</cdr:y>
    </cdr:to>
    <cdr:sp macro="" textlink="">
      <cdr:nvSpPr>
        <cdr:cNvPr id="16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5E86EED-FC79-4EF9-8249-28CE1915F5C6}"/>
            </a:ext>
          </a:extLst>
        </cdr:cNvPr>
        <cdr:cNvSpPr/>
      </cdr:nvSpPr>
      <cdr:spPr>
        <a:xfrm xmlns:a="http://schemas.openxmlformats.org/drawingml/2006/main" rot="5400000" flipV="1">
          <a:off x="1994201" y="1158513"/>
          <a:ext cx="195346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0.08504</cdr:x>
      <cdr:y>0</cdr:y>
    </cdr:from>
    <cdr:to>
      <cdr:x>0.29923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C87DE-1672-4C95-AD2A-5036BD9D4DAC}"/>
            </a:ext>
          </a:extLst>
        </cdr:cNvPr>
        <cdr:cNvSpPr txBox="1"/>
      </cdr:nvSpPr>
      <cdr:spPr>
        <a:xfrm xmlns:a="http://schemas.openxmlformats.org/drawingml/2006/main">
          <a:off x="257175" y="0"/>
          <a:ext cx="64770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Percent</a:t>
          </a:r>
          <a:endParaRPr lang="en-GB" sz="900" dirty="0" err="1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751113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14100</xdr:colOff>
      <xdr:row>46</xdr:row>
      <xdr:rowOff>18000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0.08864</cdr:x>
      <cdr:y>0.34727</cdr:y>
    </cdr:from>
    <cdr:to>
      <cdr:x>0.90759</cdr:x>
      <cdr:y>0.44235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5E6D1BD-3F6E-4EF4-98FC-711293FC40DF}"/>
            </a:ext>
          </a:extLst>
        </cdr:cNvPr>
        <cdr:cNvSpPr/>
      </cdr:nvSpPr>
      <cdr:spPr>
        <a:xfrm xmlns:a="http://schemas.openxmlformats.org/drawingml/2006/main">
          <a:off x="268047" y="800103"/>
          <a:ext cx="2476505" cy="219065"/>
        </a:xfrm>
        <a:prstGeom xmlns:a="http://schemas.openxmlformats.org/drawingml/2006/main" prst="rect">
          <a:avLst/>
        </a:prstGeom>
        <a:solidFill xmlns:a="http://schemas.openxmlformats.org/drawingml/2006/main">
          <a:srgbClr val="8E8254">
            <a:alpha val="27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0.17054</cdr:x>
      <cdr:y>0.08682</cdr:y>
    </cdr:from>
    <cdr:to>
      <cdr:x>0.88869</cdr:x>
      <cdr:y>0.38447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17E2E92A-4930-4C70-BF6D-268975B82C79}"/>
            </a:ext>
          </a:extLst>
        </cdr:cNvPr>
        <cdr:cNvSpPr txBox="1"/>
      </cdr:nvSpPr>
      <cdr:spPr>
        <a:xfrm xmlns:a="http://schemas.openxmlformats.org/drawingml/2006/main">
          <a:off x="515712" y="200033"/>
          <a:ext cx="2171687" cy="685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>
              <a:effectLst/>
              <a:latin typeface="+mn-lt"/>
              <a:ea typeface="+mn-ea"/>
              <a:cs typeface="+mn-cs"/>
            </a:rPr>
            <a:t>A kkv szektor esetében a kívánatos 5-10 százalékos hitelállomány éves növekedése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0.44142</cdr:x>
      <cdr:y>0.23564</cdr:y>
    </cdr:from>
    <cdr:to>
      <cdr:x>0.55167</cdr:x>
      <cdr:y>0.32659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F43724A-8330-455B-AF53-670F02081E17}"/>
            </a:ext>
          </a:extLst>
        </cdr:cNvPr>
        <cdr:cNvCxnSpPr/>
      </cdr:nvCxnSpPr>
      <cdr:spPr>
        <a:xfrm xmlns:a="http://schemas.openxmlformats.org/drawingml/2006/main">
          <a:off x="1334862" y="542925"/>
          <a:ext cx="333376" cy="2095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0.08924</cdr:x>
      <cdr:y>0.35967</cdr:y>
    </cdr:from>
    <cdr:to>
      <cdr:x>0.9082</cdr:x>
      <cdr:y>0.44648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A034AB92-8137-4FC5-99FD-CC6F3EC07976}"/>
            </a:ext>
          </a:extLst>
        </cdr:cNvPr>
        <cdr:cNvSpPr/>
      </cdr:nvSpPr>
      <cdr:spPr>
        <a:xfrm xmlns:a="http://schemas.openxmlformats.org/drawingml/2006/main">
          <a:off x="269862" y="828673"/>
          <a:ext cx="2476535" cy="200027"/>
        </a:xfrm>
        <a:prstGeom xmlns:a="http://schemas.openxmlformats.org/drawingml/2006/main" prst="rect">
          <a:avLst/>
        </a:prstGeom>
        <a:solidFill xmlns:a="http://schemas.openxmlformats.org/drawingml/2006/main">
          <a:srgbClr val="8E8254">
            <a:alpha val="27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0.21419</cdr:x>
      <cdr:y>0.1006</cdr:y>
    </cdr:from>
    <cdr:to>
      <cdr:x>0.88614</cdr:x>
      <cdr:y>0.32246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1587B12-4FA5-4676-9022-7529DA2D42A9}"/>
            </a:ext>
          </a:extLst>
        </cdr:cNvPr>
        <cdr:cNvSpPr txBox="1"/>
      </cdr:nvSpPr>
      <cdr:spPr>
        <a:xfrm xmlns:a="http://schemas.openxmlformats.org/drawingml/2006/main">
          <a:off x="647700" y="231782"/>
          <a:ext cx="2031989" cy="5111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effectLst/>
              <a:latin typeface="+mn-lt"/>
              <a:ea typeface="+mn-ea"/>
              <a:cs typeface="+mn-cs"/>
            </a:rPr>
            <a:t>The preferred  5-10 percentage lending annual growth rate in SME sector.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0.44412</cdr:x>
      <cdr:y>0.25632</cdr:y>
    </cdr:from>
    <cdr:to>
      <cdr:x>0.61211</cdr:x>
      <cdr:y>0.34038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CF90901A-D01D-4B2D-9038-2271E14FAABB}"/>
            </a:ext>
          </a:extLst>
        </cdr:cNvPr>
        <cdr:cNvCxnSpPr/>
      </cdr:nvCxnSpPr>
      <cdr:spPr>
        <a:xfrm xmlns:a="http://schemas.openxmlformats.org/drawingml/2006/main">
          <a:off x="1343013" y="590550"/>
          <a:ext cx="508001" cy="1936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6096000" y="2200274"/>
    <xdr:ext cx="3024000" cy="2304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210300" y="4600575"/>
    <xdr:ext cx="3024000" cy="23040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0.74794</cdr:x>
      <cdr:y>0</cdr:y>
    </cdr:from>
    <cdr:to>
      <cdr:x>0.94179</cdr:x>
      <cdr:y>0.09509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7784F3-0C98-4E6B-917A-FF5838E106B5}"/>
            </a:ext>
          </a:extLst>
        </cdr:cNvPr>
        <cdr:cNvSpPr txBox="1"/>
      </cdr:nvSpPr>
      <cdr:spPr>
        <a:xfrm xmlns:a="http://schemas.openxmlformats.org/drawingml/2006/main">
          <a:off x="2261761" y="0"/>
          <a:ext cx="586214" cy="219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darab</a:t>
          </a:r>
          <a:endParaRPr lang="en-GB" sz="900"/>
        </a:p>
      </cdr:txBody>
    </cdr:sp>
  </cdr:relSizeAnchor>
  <cdr:relSizeAnchor xmlns:cdr="http://schemas.openxmlformats.org/drawingml/2006/chartDrawing">
    <cdr:from>
      <cdr:x>0.09554</cdr:x>
      <cdr:y>0</cdr:y>
    </cdr:from>
    <cdr:to>
      <cdr:x>0.2894</cdr:x>
      <cdr:y>0.09509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D10D82A-25A2-4403-89D3-B5FC688744A2}"/>
            </a:ext>
          </a:extLst>
        </cdr:cNvPr>
        <cdr:cNvSpPr txBox="1"/>
      </cdr:nvSpPr>
      <cdr:spPr>
        <a:xfrm xmlns:a="http://schemas.openxmlformats.org/drawingml/2006/main">
          <a:off x="288925" y="0"/>
          <a:ext cx="586214" cy="219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darab</a:t>
          </a:r>
          <a:endParaRPr lang="en-GB" sz="9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0.71959</cdr:x>
      <cdr:y>0</cdr:y>
    </cdr:from>
    <cdr:to>
      <cdr:x>0.91344</cdr:x>
      <cdr:y>0.09509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7784F3-0C98-4E6B-917A-FF5838E106B5}"/>
            </a:ext>
          </a:extLst>
        </cdr:cNvPr>
        <cdr:cNvSpPr txBox="1"/>
      </cdr:nvSpPr>
      <cdr:spPr>
        <a:xfrm xmlns:a="http://schemas.openxmlformats.org/drawingml/2006/main">
          <a:off x="2176046" y="0"/>
          <a:ext cx="586202" cy="219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Volume</a:t>
          </a:r>
          <a:endParaRPr lang="en-GB" sz="900"/>
        </a:p>
      </cdr:txBody>
    </cdr:sp>
  </cdr:relSizeAnchor>
  <cdr:relSizeAnchor xmlns:cdr="http://schemas.openxmlformats.org/drawingml/2006/chartDrawing">
    <cdr:from>
      <cdr:x>0.09554</cdr:x>
      <cdr:y>0</cdr:y>
    </cdr:from>
    <cdr:to>
      <cdr:x>0.2894</cdr:x>
      <cdr:y>0.09509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D10D82A-25A2-4403-89D3-B5FC688744A2}"/>
            </a:ext>
          </a:extLst>
        </cdr:cNvPr>
        <cdr:cNvSpPr txBox="1"/>
      </cdr:nvSpPr>
      <cdr:spPr>
        <a:xfrm xmlns:a="http://schemas.openxmlformats.org/drawingml/2006/main">
          <a:off x="288925" y="0"/>
          <a:ext cx="586214" cy="219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Volume</a:t>
          </a:r>
          <a:endParaRPr lang="en-GB" sz="9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106227" y="2008456"/>
    <xdr:ext cx="3024000" cy="2304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CA917F5-B091-4A93-83FF-B480280293B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153150" y="4575464"/>
    <xdr:ext cx="3024000" cy="2304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3DFEEA1-3D35-4DAD-86BC-80879B9C984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18</xdr:row>
      <xdr:rowOff>142874</xdr:rowOff>
    </xdr:from>
    <xdr:to>
      <xdr:col>13</xdr:col>
      <xdr:colOff>537975</xdr:colOff>
      <xdr:row>34</xdr:row>
      <xdr:rowOff>8474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9524</xdr:colOff>
      <xdr:row>36</xdr:row>
      <xdr:rowOff>19050</xdr:rowOff>
    </xdr:from>
    <xdr:to>
      <xdr:col>13</xdr:col>
      <xdr:colOff>595124</xdr:colOff>
      <xdr:row>51</xdr:row>
      <xdr:rowOff>37050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0.43152</cdr:x>
      <cdr:y>0.07441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AC9341-3FFF-4C4C-A2F9-3D3453D5F155}"/>
            </a:ext>
          </a:extLst>
        </cdr:cNvPr>
        <cdr:cNvSpPr txBox="1"/>
      </cdr:nvSpPr>
      <cdr:spPr>
        <a:xfrm xmlns:a="http://schemas.openxmlformats.org/drawingml/2006/main">
          <a:off x="380994" y="0"/>
          <a:ext cx="923931" cy="1714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mrd forint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1692D2-470A-4830-A3A7-D534AA9B4186}"/>
            </a:ext>
          </a:extLst>
        </cdr:cNvPr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HUF billion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629009</xdr:colOff>
      <xdr:row>13</xdr:row>
      <xdr:rowOff>125801</xdr:rowOff>
    </xdr:from>
    <xdr:to>
      <xdr:col>11</xdr:col>
      <xdr:colOff>6227</xdr:colOff>
      <xdr:row>32</xdr:row>
      <xdr:rowOff>85399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5AA6A7D-C372-4A1D-B506-DDB157E7A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557122</xdr:colOff>
      <xdr:row>33</xdr:row>
      <xdr:rowOff>98844</xdr:rowOff>
    </xdr:from>
    <xdr:to>
      <xdr:col>10</xdr:col>
      <xdr:colOff>545377</xdr:colOff>
      <xdr:row>52</xdr:row>
      <xdr:rowOff>58442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4A5AD75-F909-4682-AB78-0A7BEC3CC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11</xdr:row>
      <xdr:rowOff>142875</xdr:rowOff>
    </xdr:from>
    <xdr:to>
      <xdr:col>12</xdr:col>
      <xdr:colOff>169050</xdr:colOff>
      <xdr:row>30</xdr:row>
      <xdr:rowOff>123825</xdr:rowOff>
    </xdr:to>
    <xdr:graphicFrame macro="">
      <xdr:nvGraphicFramePr>
        <xdr:cNvPr id="2" name="Diagram 5">
          <a:extLst>
            <a:ext uri="{FF2B5EF4-FFF2-40B4-BE49-F238E27FC236}">
              <a16:creationId xmlns:a16="http://schemas.microsoft.com/office/drawing/2014/main" id="{6FF1BA90-E66B-48C9-BF95-2681336AA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542925</xdr:colOff>
      <xdr:row>31</xdr:row>
      <xdr:rowOff>57150</xdr:rowOff>
    </xdr:from>
    <xdr:to>
      <xdr:col>12</xdr:col>
      <xdr:colOff>235725</xdr:colOff>
      <xdr:row>50</xdr:row>
      <xdr:rowOff>38100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3DD59BE-DFE0-4758-B5BF-DF2C10381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0.28825</cdr:x>
      <cdr:y>0.07938</cdr:y>
    </cdr:from>
    <cdr:to>
      <cdr:x>0.3306</cdr:x>
      <cdr:y>0.89297</cdr:y>
    </cdr:to>
    <cdr:sp macro="" textlink="">
      <cdr:nvSpPr>
        <cdr:cNvPr id="2" name="Téglalap 1">
          <a:extLst xmlns:a="http://schemas.openxmlformats.org/drawingml/2006/main">
            <a:ext uri="{FF2B5EF4-FFF2-40B4-BE49-F238E27FC236}">
              <a16:creationId xmlns:a16="http://schemas.microsoft.com/office/drawing/2014/main" id="{7CB8A4B2-7401-4663-880E-82C08C560FE2}"/>
            </a:ext>
          </a:extLst>
        </cdr:cNvPr>
        <cdr:cNvSpPr/>
      </cdr:nvSpPr>
      <cdr:spPr>
        <a:xfrm xmlns:a="http://schemas.openxmlformats.org/drawingml/2006/main">
          <a:off x="1145148" y="231625"/>
          <a:ext cx="168244" cy="23741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>
          <a:solidFill>
            <a:srgbClr val="9C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0.28825</cdr:x>
      <cdr:y>0.07938</cdr:y>
    </cdr:from>
    <cdr:to>
      <cdr:x>0.3306</cdr:x>
      <cdr:y>0.89297</cdr:y>
    </cdr:to>
    <cdr:sp macro="" textlink="">
      <cdr:nvSpPr>
        <cdr:cNvPr id="2" name="Téglalap 1">
          <a:extLst xmlns:a="http://schemas.openxmlformats.org/drawingml/2006/main">
            <a:ext uri="{FF2B5EF4-FFF2-40B4-BE49-F238E27FC236}">
              <a16:creationId xmlns:a16="http://schemas.microsoft.com/office/drawing/2014/main" id="{7CB8A4B2-7401-4663-880E-82C08C560FE2}"/>
            </a:ext>
          </a:extLst>
        </cdr:cNvPr>
        <cdr:cNvSpPr/>
      </cdr:nvSpPr>
      <cdr:spPr>
        <a:xfrm xmlns:a="http://schemas.openxmlformats.org/drawingml/2006/main">
          <a:off x="1145148" y="231625"/>
          <a:ext cx="168244" cy="23741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>
          <a:solidFill>
            <a:srgbClr val="9C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10</xdr:row>
      <xdr:rowOff>190499</xdr:rowOff>
    </xdr:from>
    <xdr:to>
      <xdr:col>13</xdr:col>
      <xdr:colOff>311926</xdr:colOff>
      <xdr:row>26</xdr:row>
      <xdr:rowOff>22499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E7B0C0C4-618C-4EE9-8504-C3080FA5A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85725</xdr:colOff>
      <xdr:row>27</xdr:row>
      <xdr:rowOff>142875</xdr:rowOff>
    </xdr:from>
    <xdr:to>
      <xdr:col>13</xdr:col>
      <xdr:colOff>388125</xdr:colOff>
      <xdr:row>42</xdr:row>
      <xdr:rowOff>165375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2F09CBFC-7567-4FA2-AF6E-F7D6092FF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10</xdr:row>
      <xdr:rowOff>133350</xdr:rowOff>
    </xdr:from>
    <xdr:to>
      <xdr:col>16</xdr:col>
      <xdr:colOff>359550</xdr:colOff>
      <xdr:row>29</xdr:row>
      <xdr:rowOff>117750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040919C-2118-44EB-8A2D-E19130486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</xdr:colOff>
      <xdr:row>30</xdr:row>
      <xdr:rowOff>142875</xdr:rowOff>
    </xdr:from>
    <xdr:to>
      <xdr:col>16</xdr:col>
      <xdr:colOff>350025</xdr:colOff>
      <xdr:row>49</xdr:row>
      <xdr:rowOff>127275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C694B61-DD1F-41CE-B27C-7FCE6E9AA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13</xdr:row>
      <xdr:rowOff>133350</xdr:rowOff>
    </xdr:from>
    <xdr:to>
      <xdr:col>12</xdr:col>
      <xdr:colOff>454800</xdr:colOff>
      <xdr:row>32</xdr:row>
      <xdr:rowOff>117750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CAFF18A-53AE-4EA4-8685-3E993518A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34</xdr:row>
      <xdr:rowOff>28575</xdr:rowOff>
    </xdr:from>
    <xdr:to>
      <xdr:col>12</xdr:col>
      <xdr:colOff>454800</xdr:colOff>
      <xdr:row>53</xdr:row>
      <xdr:rowOff>12975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E0F0E22-17B0-4F0E-9624-3BCF5428A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238124</xdr:colOff>
      <xdr:row>14</xdr:row>
      <xdr:rowOff>0</xdr:rowOff>
    </xdr:from>
    <xdr:to>
      <xdr:col>13</xdr:col>
      <xdr:colOff>214124</xdr:colOff>
      <xdr:row>26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A96706B-1C1C-4A63-8C79-CB0E5FE9A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209549</xdr:colOff>
      <xdr:row>27</xdr:row>
      <xdr:rowOff>95250</xdr:rowOff>
    </xdr:from>
    <xdr:to>
      <xdr:col>13</xdr:col>
      <xdr:colOff>185549</xdr:colOff>
      <xdr:row>39</xdr:row>
      <xdr:rowOff>113250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5BA0106-BAB3-4606-A258-6EEEADF38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0.76008</cdr:x>
      <cdr:y>0.20946</cdr:y>
    </cdr:from>
    <cdr:to>
      <cdr:x>0.96052</cdr:x>
      <cdr:y>0.38695</cdr:y>
    </cdr:to>
    <cdr:sp macro="" textlink="">
      <cdr:nvSpPr>
        <cdr:cNvPr id="2" name="Ellipszis 1">
          <a:extLst xmlns:a="http://schemas.openxmlformats.org/drawingml/2006/main">
            <a:ext uri="{FF2B5EF4-FFF2-40B4-BE49-F238E27FC236}">
              <a16:creationId xmlns:a16="http://schemas.microsoft.com/office/drawing/2014/main" id="{05195EB0-B889-4ED4-937D-316C9207BCC6}"/>
            </a:ext>
          </a:extLst>
        </cdr:cNvPr>
        <cdr:cNvSpPr/>
      </cdr:nvSpPr>
      <cdr:spPr>
        <a:xfrm xmlns:a="http://schemas.openxmlformats.org/drawingml/2006/main">
          <a:off x="3009900" y="603247"/>
          <a:ext cx="793763" cy="511178"/>
        </a:xfrm>
        <a:prstGeom xmlns:a="http://schemas.openxmlformats.org/drawingml/2006/main" prst="ellipse">
          <a:avLst/>
        </a:prstGeom>
        <a:solidFill xmlns:a="http://schemas.openxmlformats.org/drawingml/2006/main">
          <a:srgbClr val="9C0000">
            <a:alpha val="20000"/>
          </a:srgbClr>
        </a:solidFill>
        <a:ln xmlns:a="http://schemas.openxmlformats.org/drawingml/2006/main" w="22225">
          <a:solidFill>
            <a:srgbClr val="9C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0.75366</cdr:x>
      <cdr:y>0.2282</cdr:y>
    </cdr:from>
    <cdr:to>
      <cdr:x>0.95411</cdr:x>
      <cdr:y>0.4068</cdr:y>
    </cdr:to>
    <cdr:sp macro="" textlink="">
      <cdr:nvSpPr>
        <cdr:cNvPr id="3" name="Ellipszis 2">
          <a:extLst xmlns:a="http://schemas.openxmlformats.org/drawingml/2006/main">
            <a:ext uri="{FF2B5EF4-FFF2-40B4-BE49-F238E27FC236}">
              <a16:creationId xmlns:a16="http://schemas.microsoft.com/office/drawing/2014/main" id="{EA96A33A-0973-4C5B-BFA2-BFFB87E31F52}"/>
            </a:ext>
          </a:extLst>
        </cdr:cNvPr>
        <cdr:cNvSpPr/>
      </cdr:nvSpPr>
      <cdr:spPr>
        <a:xfrm xmlns:a="http://schemas.openxmlformats.org/drawingml/2006/main">
          <a:off x="2984500" y="657225"/>
          <a:ext cx="793763" cy="514350"/>
        </a:xfrm>
        <a:prstGeom xmlns:a="http://schemas.openxmlformats.org/drawingml/2006/main" prst="ellipse">
          <a:avLst/>
        </a:prstGeom>
        <a:solidFill xmlns:a="http://schemas.openxmlformats.org/drawingml/2006/main">
          <a:srgbClr val="9C0000">
            <a:alpha val="20000"/>
          </a:srgbClr>
        </a:solidFill>
        <a:ln xmlns:a="http://schemas.openxmlformats.org/drawingml/2006/main" w="22225">
          <a:solidFill>
            <a:srgbClr val="9C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95249</xdr:colOff>
      <xdr:row>9</xdr:row>
      <xdr:rowOff>57150</xdr:rowOff>
    </xdr:from>
    <xdr:to>
      <xdr:col>15</xdr:col>
      <xdr:colOff>397649</xdr:colOff>
      <xdr:row>28</xdr:row>
      <xdr:rowOff>41550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6F6AE2B-96DA-4965-9076-BB5CDA28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28574</xdr:colOff>
      <xdr:row>29</xdr:row>
      <xdr:rowOff>104775</xdr:rowOff>
    </xdr:from>
    <xdr:to>
      <xdr:col>15</xdr:col>
      <xdr:colOff>330974</xdr:colOff>
      <xdr:row>48</xdr:row>
      <xdr:rowOff>89175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EB814A6-9A8E-41B9-A308-6B4A887FF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12</xdr:row>
      <xdr:rowOff>9525</xdr:rowOff>
    </xdr:from>
    <xdr:to>
      <xdr:col>13</xdr:col>
      <xdr:colOff>176025</xdr:colOff>
      <xdr:row>27</xdr:row>
      <xdr:rowOff>27525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180974</xdr:colOff>
      <xdr:row>28</xdr:row>
      <xdr:rowOff>104775</xdr:rowOff>
    </xdr:from>
    <xdr:to>
      <xdr:col>13</xdr:col>
      <xdr:colOff>156974</xdr:colOff>
      <xdr:row>43</xdr:row>
      <xdr:rowOff>122775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0.11808</cdr:x>
      <cdr:y>0</cdr:y>
    </cdr:from>
    <cdr:to>
      <cdr:x>0.31103</cdr:x>
      <cdr:y>0.08314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355586" y="0"/>
          <a:ext cx="581031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ezer fő</a:t>
          </a:r>
        </a:p>
      </cdr:txBody>
    </cdr:sp>
  </cdr:relSizeAnchor>
  <cdr:relSizeAnchor xmlns:cdr="http://schemas.openxmlformats.org/drawingml/2006/chartDrawing">
    <cdr:from>
      <cdr:x>0.72856</cdr:x>
      <cdr:y>0</cdr:y>
    </cdr:from>
    <cdr:to>
      <cdr:x>0.92151</cdr:x>
      <cdr:y>0.08314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193915" y="0"/>
          <a:ext cx="581030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ezer fő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0.10227</cdr:x>
      <cdr:y>0</cdr:y>
    </cdr:from>
    <cdr:to>
      <cdr:x>0.49766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C8D4A57-5EBC-4A79-B642-AE9252DAE2AF}"/>
            </a:ext>
          </a:extLst>
        </cdr:cNvPr>
        <cdr:cNvSpPr txBox="1"/>
      </cdr:nvSpPr>
      <cdr:spPr>
        <a:xfrm xmlns:a="http://schemas.openxmlformats.org/drawingml/2006/main">
          <a:off x="307970" y="0"/>
          <a:ext cx="1190638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Thousand persons</a:t>
          </a:r>
        </a:p>
      </cdr:txBody>
    </cdr:sp>
  </cdr:relSizeAnchor>
  <cdr:relSizeAnchor xmlns:cdr="http://schemas.openxmlformats.org/drawingml/2006/chartDrawing">
    <cdr:from>
      <cdr:x>0.56982</cdr:x>
      <cdr:y>0</cdr:y>
    </cdr:from>
    <cdr:to>
      <cdr:x>0.96521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E91CC91-AEBA-4927-863A-C09E06755AB2}"/>
            </a:ext>
          </a:extLst>
        </cdr:cNvPr>
        <cdr:cNvSpPr txBox="1"/>
      </cdr:nvSpPr>
      <cdr:spPr>
        <a:xfrm xmlns:a="http://schemas.openxmlformats.org/drawingml/2006/main">
          <a:off x="1715887" y="0"/>
          <a:ext cx="1190638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Thousand persons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11</xdr:row>
      <xdr:rowOff>76200</xdr:rowOff>
    </xdr:from>
    <xdr:to>
      <xdr:col>10</xdr:col>
      <xdr:colOff>14100</xdr:colOff>
      <xdr:row>26</xdr:row>
      <xdr:rowOff>94200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19049</xdr:colOff>
      <xdr:row>27</xdr:row>
      <xdr:rowOff>142875</xdr:rowOff>
    </xdr:from>
    <xdr:to>
      <xdr:col>9</xdr:col>
      <xdr:colOff>604649</xdr:colOff>
      <xdr:row>43</xdr:row>
      <xdr:rowOff>8475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0.08819</cdr:x>
      <cdr:y>4.34028E-7</cdr:y>
    </cdr:from>
    <cdr:to>
      <cdr:x>0.44097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D1FFC7C-2E96-4687-8D61-FE28E2C7E497}"/>
            </a:ext>
          </a:extLst>
        </cdr:cNvPr>
        <cdr:cNvSpPr txBox="1"/>
      </cdr:nvSpPr>
      <cdr:spPr>
        <a:xfrm xmlns:a="http://schemas.openxmlformats.org/drawingml/2006/main">
          <a:off x="266687" y="1"/>
          <a:ext cx="1066813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0.55265</cdr:x>
      <cdr:y>0</cdr:y>
    </cdr:from>
    <cdr:to>
      <cdr:x>0.98102</cdr:x>
      <cdr:y>0.10122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5838266F-3CEA-4B76-8721-A93A694C5B5B}"/>
            </a:ext>
          </a:extLst>
        </cdr:cNvPr>
        <cdr:cNvSpPr txBox="1"/>
      </cdr:nvSpPr>
      <cdr:spPr>
        <a:xfrm xmlns:a="http://schemas.openxmlformats.org/drawingml/2006/main">
          <a:off x="1664199" y="0"/>
          <a:ext cx="1289951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538529</xdr:colOff>
      <xdr:row>11</xdr:row>
      <xdr:rowOff>31505</xdr:rowOff>
    </xdr:from>
    <xdr:to>
      <xdr:col>8</xdr:col>
      <xdr:colOff>521856</xdr:colOff>
      <xdr:row>26</xdr:row>
      <xdr:rowOff>27524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93C4BC-BF87-4813-86B5-5FC160CE8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8</xdr:col>
      <xdr:colOff>591462</xdr:colOff>
      <xdr:row>41</xdr:row>
      <xdr:rowOff>120577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842463-9D3A-40E4-AEAD-0B58BC81B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0.13599</cdr:x>
      <cdr:y>0.11823</cdr:y>
    </cdr:from>
    <cdr:to>
      <cdr:x>0.46672</cdr:x>
      <cdr:y>0.21885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7C93CF1-9C70-49FE-B637-0AF224840859}"/>
            </a:ext>
          </a:extLst>
        </cdr:cNvPr>
        <cdr:cNvSpPr txBox="1"/>
      </cdr:nvSpPr>
      <cdr:spPr>
        <a:xfrm xmlns:a="http://schemas.openxmlformats.org/drawingml/2006/main">
          <a:off x="412240" y="269805"/>
          <a:ext cx="1002550" cy="22961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/>
            <a:t>2017.I.n.év</a:t>
          </a:r>
        </a:p>
      </cdr:txBody>
    </cdr:sp>
  </cdr:relSizeAnchor>
  <cdr:relSizeAnchor xmlns:cdr="http://schemas.openxmlformats.org/drawingml/2006/chartDrawing">
    <cdr:from>
      <cdr:x>0.37966</cdr:x>
      <cdr:y>0.62291</cdr:y>
    </cdr:from>
    <cdr:to>
      <cdr:x>0.68834</cdr:x>
      <cdr:y>0.72317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37BC3A72-802E-4002-8FEB-18023A5A40F2}"/>
            </a:ext>
          </a:extLst>
        </cdr:cNvPr>
        <cdr:cNvSpPr txBox="1"/>
      </cdr:nvSpPr>
      <cdr:spPr>
        <a:xfrm xmlns:a="http://schemas.openxmlformats.org/drawingml/2006/main">
          <a:off x="1144300" y="1453855"/>
          <a:ext cx="930364" cy="2340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/>
            <a:t>2008.IV.n.év</a:t>
          </a:r>
        </a:p>
      </cdr:txBody>
    </cdr:sp>
  </cdr:relSizeAnchor>
  <cdr:relSizeAnchor xmlns:cdr="http://schemas.openxmlformats.org/drawingml/2006/chartDrawing">
    <cdr:from>
      <cdr:x>0.27363</cdr:x>
      <cdr:y>0.50712</cdr:y>
    </cdr:from>
    <cdr:to>
      <cdr:x>0.51487</cdr:x>
      <cdr:y>0.58885</cdr:y>
    </cdr:to>
    <cdr:sp macro="" textlink="">
      <cdr:nvSpPr>
        <cdr:cNvPr id="9" name="TextBox 6">
          <a:extLst xmlns:a="http://schemas.openxmlformats.org/drawingml/2006/main">
            <a:ext uri="{FF2B5EF4-FFF2-40B4-BE49-F238E27FC236}">
              <a16:creationId xmlns:a16="http://schemas.microsoft.com/office/drawing/2014/main" id="{8EFAC840-EDC1-41D0-8C52-CC1276A3E526}"/>
            </a:ext>
          </a:extLst>
        </cdr:cNvPr>
        <cdr:cNvSpPr txBox="1"/>
      </cdr:nvSpPr>
      <cdr:spPr>
        <a:xfrm xmlns:a="http://schemas.openxmlformats.org/drawingml/2006/main">
          <a:off x="827462" y="1168404"/>
          <a:ext cx="729509" cy="1883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i="1" dirty="0" err="1"/>
            <a:t>2005.I.n.év</a:t>
          </a:r>
        </a:p>
      </cdr:txBody>
    </cdr:sp>
  </cdr:relSizeAnchor>
  <cdr:relSizeAnchor xmlns:cdr="http://schemas.openxmlformats.org/drawingml/2006/chartDrawing">
    <cdr:from>
      <cdr:x>0.73779</cdr:x>
      <cdr:y>0.5059</cdr:y>
    </cdr:from>
    <cdr:to>
      <cdr:x>0.99425</cdr:x>
      <cdr:y>0.60582</cdr:y>
    </cdr:to>
    <cdr:sp macro="" textlink="">
      <cdr:nvSpPr>
        <cdr:cNvPr id="6" name="TextBox 4">
          <a:extLst xmlns:a="http://schemas.openxmlformats.org/drawingml/2006/main">
            <a:ext uri="{FF2B5EF4-FFF2-40B4-BE49-F238E27FC236}">
              <a16:creationId xmlns:a16="http://schemas.microsoft.com/office/drawing/2014/main" id="{81853062-FFAB-48D0-AC9F-711947DAC9CE}"/>
            </a:ext>
          </a:extLst>
        </cdr:cNvPr>
        <cdr:cNvSpPr txBox="1"/>
      </cdr:nvSpPr>
      <cdr:spPr>
        <a:xfrm xmlns:a="http://schemas.openxmlformats.org/drawingml/2006/main">
          <a:off x="2223717" y="1180758"/>
          <a:ext cx="772973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i="1" dirty="0" err="1"/>
            <a:t>2010.II.n.év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1F945DC-3C94-410F-B47F-6F2E9FD69967}"/>
            </a:ext>
          </a:extLst>
        </cdr:cNvPr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2006. január = 100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0.15214</cdr:x>
      <cdr:y>0.1109</cdr:y>
    </cdr:from>
    <cdr:to>
      <cdr:x>0.35865</cdr:x>
      <cdr:y>0.21212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130140ED-A726-411D-A03A-36D9FC2AF8C8}"/>
            </a:ext>
          </a:extLst>
        </cdr:cNvPr>
        <cdr:cNvSpPr txBox="1"/>
      </cdr:nvSpPr>
      <cdr:spPr>
        <a:xfrm xmlns:a="http://schemas.openxmlformats.org/drawingml/2006/main">
          <a:off x="460975" y="253161"/>
          <a:ext cx="625697" cy="2310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/>
            <a:t>2017Q1</a:t>
          </a:r>
        </a:p>
      </cdr:txBody>
    </cdr:sp>
  </cdr:relSizeAnchor>
  <cdr:relSizeAnchor xmlns:cdr="http://schemas.openxmlformats.org/drawingml/2006/chartDrawing">
    <cdr:from>
      <cdr:x>0.26718</cdr:x>
      <cdr:y>0.50674</cdr:y>
    </cdr:from>
    <cdr:to>
      <cdr:x>0.56326</cdr:x>
      <cdr:y>0.60703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1F77FEF4-DBA4-45B9-A26F-4ED1DCFDF6BE}"/>
            </a:ext>
          </a:extLst>
        </cdr:cNvPr>
        <cdr:cNvSpPr txBox="1"/>
      </cdr:nvSpPr>
      <cdr:spPr>
        <a:xfrm xmlns:a="http://schemas.openxmlformats.org/drawingml/2006/main">
          <a:off x="805814" y="1180018"/>
          <a:ext cx="892980" cy="2335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/>
            <a:t>2005Q1</a:t>
          </a:r>
        </a:p>
      </cdr:txBody>
    </cdr:sp>
  </cdr:relSizeAnchor>
  <cdr:relSizeAnchor xmlns:cdr="http://schemas.openxmlformats.org/drawingml/2006/chartDrawing">
    <cdr:from>
      <cdr:x>0.44576</cdr:x>
      <cdr:y>0.61703</cdr:y>
    </cdr:from>
    <cdr:to>
      <cdr:x>0.75444</cdr:x>
      <cdr:y>0.71732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0D54E660-EC39-42EC-8CD4-957D7AC342AD}"/>
            </a:ext>
          </a:extLst>
        </cdr:cNvPr>
        <cdr:cNvSpPr txBox="1"/>
      </cdr:nvSpPr>
      <cdr:spPr>
        <a:xfrm xmlns:a="http://schemas.openxmlformats.org/drawingml/2006/main">
          <a:off x="1344425" y="1436852"/>
          <a:ext cx="930981" cy="23354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i="1" dirty="0" err="1"/>
            <a:t>2008Q4</a:t>
          </a:r>
        </a:p>
      </cdr:txBody>
    </cdr:sp>
  </cdr:relSizeAnchor>
  <cdr:relSizeAnchor xmlns:cdr="http://schemas.openxmlformats.org/drawingml/2006/chartDrawing">
    <cdr:from>
      <cdr:x>0.77767</cdr:x>
      <cdr:y>0.49034</cdr:y>
    </cdr:from>
    <cdr:to>
      <cdr:x>0.98418</cdr:x>
      <cdr:y>0.59157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id="{FBED176A-13F4-4230-91B8-20620B50039F}"/>
            </a:ext>
          </a:extLst>
        </cdr:cNvPr>
        <cdr:cNvSpPr txBox="1"/>
      </cdr:nvSpPr>
      <cdr:spPr>
        <a:xfrm xmlns:a="http://schemas.openxmlformats.org/drawingml/2006/main">
          <a:off x="2345468" y="1141839"/>
          <a:ext cx="622836" cy="2357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i="1" dirty="0" err="1"/>
            <a:t>2010Q2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14</xdr:row>
      <xdr:rowOff>57149</xdr:rowOff>
    </xdr:from>
    <xdr:to>
      <xdr:col>11</xdr:col>
      <xdr:colOff>109350</xdr:colOff>
      <xdr:row>29</xdr:row>
      <xdr:rowOff>75149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29</xdr:row>
      <xdr:rowOff>28575</xdr:rowOff>
    </xdr:from>
    <xdr:to>
      <xdr:col>11</xdr:col>
      <xdr:colOff>137925</xdr:colOff>
      <xdr:row>44</xdr:row>
      <xdr:rowOff>46575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0.62313</cdr:x>
      <cdr:y>0</cdr:y>
    </cdr:from>
    <cdr:to>
      <cdr:x>0.98589</cdr:x>
      <cdr:y>0.10178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309C0336-99E6-43EE-9A26-8FCA25F0980A}"/>
            </a:ext>
          </a:extLst>
        </cdr:cNvPr>
        <cdr:cNvSpPr txBox="1"/>
      </cdr:nvSpPr>
      <cdr:spPr>
        <a:xfrm xmlns:a="http://schemas.openxmlformats.org/drawingml/2006/main">
          <a:off x="1884345" y="0"/>
          <a:ext cx="1096980" cy="23450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>
              <a:latin typeface="+mn-lt"/>
            </a:rPr>
            <a:t>egyenlegmutató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0.74649</cdr:x>
      <cdr:y>0</cdr:y>
    </cdr:from>
    <cdr:to>
      <cdr:x>0.9426</cdr:x>
      <cdr:y>0.07898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3F6F3E83-2ACE-4563-81E2-D8680186B195}"/>
            </a:ext>
          </a:extLst>
        </cdr:cNvPr>
        <cdr:cNvSpPr txBox="1"/>
      </cdr:nvSpPr>
      <cdr:spPr>
        <a:xfrm xmlns:a="http://schemas.openxmlformats.org/drawingml/2006/main">
          <a:off x="2247892" y="0"/>
          <a:ext cx="590546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>
              <a:latin typeface="+mn-lt"/>
            </a:rPr>
            <a:t>Balance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15</xdr:row>
      <xdr:rowOff>57149</xdr:rowOff>
    </xdr:from>
    <xdr:to>
      <xdr:col>9</xdr:col>
      <xdr:colOff>296675</xdr:colOff>
      <xdr:row>30</xdr:row>
      <xdr:rowOff>62449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333375</xdr:colOff>
      <xdr:row>30</xdr:row>
      <xdr:rowOff>123825</xdr:rowOff>
    </xdr:from>
    <xdr:to>
      <xdr:col>9</xdr:col>
      <xdr:colOff>296675</xdr:colOff>
      <xdr:row>45</xdr:row>
      <xdr:rowOff>129125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0.06554</cdr:x>
      <cdr:y>0</cdr:y>
    </cdr:from>
    <cdr:to>
      <cdr:x>0.66108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3331A26-047F-459B-A1FD-02F4F619E8ED}"/>
            </a:ext>
          </a:extLst>
        </cdr:cNvPr>
        <cdr:cNvSpPr txBox="1"/>
      </cdr:nvSpPr>
      <cdr:spPr>
        <a:xfrm xmlns:a="http://schemas.openxmlformats.org/drawingml/2006/main">
          <a:off x="197372" y="0"/>
          <a:ext cx="1793353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en-US" sz="900" dirty="0" err="1"/>
            <a:t>a potenciális GDP százalékában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As a percentage of potential GDP</a:t>
          </a:r>
          <a:endParaRPr lang="hu-HU" sz="900">
            <a:effectLst/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131</xdr:row>
      <xdr:rowOff>104775</xdr:rowOff>
    </xdr:from>
    <xdr:to>
      <xdr:col>10</xdr:col>
      <xdr:colOff>233175</xdr:colOff>
      <xdr:row>146</xdr:row>
      <xdr:rowOff>122775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314325</xdr:colOff>
      <xdr:row>148</xdr:row>
      <xdr:rowOff>142875</xdr:rowOff>
    </xdr:from>
    <xdr:to>
      <xdr:col>10</xdr:col>
      <xdr:colOff>337950</xdr:colOff>
      <xdr:row>164</xdr:row>
      <xdr:rowOff>8475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17</xdr:row>
      <xdr:rowOff>9525</xdr:rowOff>
    </xdr:from>
    <xdr:to>
      <xdr:col>7</xdr:col>
      <xdr:colOff>118875</xdr:colOff>
      <xdr:row>31</xdr:row>
      <xdr:rowOff>46575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F4C94F3-94B9-4FC8-805F-991FDE2F3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914400</xdr:colOff>
      <xdr:row>31</xdr:row>
      <xdr:rowOff>142875</xdr:rowOff>
    </xdr:from>
    <xdr:to>
      <xdr:col>7</xdr:col>
      <xdr:colOff>223650</xdr:colOff>
      <xdr:row>46</xdr:row>
      <xdr:rowOff>18000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EAA8872-37DE-4A71-ACB9-35F457787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11</xdr:row>
      <xdr:rowOff>0</xdr:rowOff>
    </xdr:from>
    <xdr:to>
      <xdr:col>11</xdr:col>
      <xdr:colOff>585600</xdr:colOff>
      <xdr:row>26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11</xdr:col>
      <xdr:colOff>585600</xdr:colOff>
      <xdr:row>42</xdr:row>
      <xdr:rowOff>18000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6378FC2-5068-42DA-A630-BC7896C26CF9}"/>
            </a:ext>
          </a:extLst>
        </cdr:cNvPr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January 2006 = 100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457199</xdr:colOff>
      <xdr:row>15</xdr:row>
      <xdr:rowOff>57150</xdr:rowOff>
    </xdr:from>
    <xdr:to>
      <xdr:col>12</xdr:col>
      <xdr:colOff>433199</xdr:colOff>
      <xdr:row>30</xdr:row>
      <xdr:rowOff>75150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504824</xdr:colOff>
      <xdr:row>31</xdr:row>
      <xdr:rowOff>85725</xdr:rowOff>
    </xdr:from>
    <xdr:to>
      <xdr:col>12</xdr:col>
      <xdr:colOff>480824</xdr:colOff>
      <xdr:row>46</xdr:row>
      <xdr:rowOff>103725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16</xdr:row>
      <xdr:rowOff>38099</xdr:rowOff>
    </xdr:from>
    <xdr:to>
      <xdr:col>11</xdr:col>
      <xdr:colOff>166500</xdr:colOff>
      <xdr:row>31</xdr:row>
      <xdr:rowOff>56099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32</xdr:row>
      <xdr:rowOff>0</xdr:rowOff>
    </xdr:from>
    <xdr:to>
      <xdr:col>11</xdr:col>
      <xdr:colOff>176024</xdr:colOff>
      <xdr:row>47</xdr:row>
      <xdr:rowOff>18000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15</xdr:row>
      <xdr:rowOff>57150</xdr:rowOff>
    </xdr:from>
    <xdr:to>
      <xdr:col>14</xdr:col>
      <xdr:colOff>299850</xdr:colOff>
      <xdr:row>30</xdr:row>
      <xdr:rowOff>75150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485775</xdr:colOff>
      <xdr:row>31</xdr:row>
      <xdr:rowOff>19050</xdr:rowOff>
    </xdr:from>
    <xdr:to>
      <xdr:col>14</xdr:col>
      <xdr:colOff>461775</xdr:colOff>
      <xdr:row>46</xdr:row>
      <xdr:rowOff>37050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FB0CF6B-4717-4270-B2BC-33A5217B6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518924</xdr:colOff>
      <xdr:row>30</xdr:row>
      <xdr:rowOff>27525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552449</xdr:colOff>
      <xdr:row>31</xdr:row>
      <xdr:rowOff>38100</xdr:rowOff>
    </xdr:from>
    <xdr:to>
      <xdr:col>11</xdr:col>
      <xdr:colOff>528449</xdr:colOff>
      <xdr:row>46</xdr:row>
      <xdr:rowOff>56100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190500</xdr:colOff>
      <xdr:row>17</xdr:row>
      <xdr:rowOff>38099</xdr:rowOff>
    </xdr:from>
    <xdr:to>
      <xdr:col>21</xdr:col>
      <xdr:colOff>130500</xdr:colOff>
      <xdr:row>32</xdr:row>
      <xdr:rowOff>56099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2943BD3-255D-4253-BCC5-CB2F3D889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180975</xdr:colOff>
      <xdr:row>34</xdr:row>
      <xdr:rowOff>0</xdr:rowOff>
    </xdr:from>
    <xdr:to>
      <xdr:col>21</xdr:col>
      <xdr:colOff>120975</xdr:colOff>
      <xdr:row>49</xdr:row>
      <xdr:rowOff>18000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1CD9F492-89C3-4451-8350-E92E4115D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17</xdr:row>
      <xdr:rowOff>0</xdr:rowOff>
    </xdr:from>
    <xdr:to>
      <xdr:col>26</xdr:col>
      <xdr:colOff>549600</xdr:colOff>
      <xdr:row>32</xdr:row>
      <xdr:rowOff>18000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6342BE5-3E85-40F3-83D8-4566A4CA7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34</xdr:row>
      <xdr:rowOff>0</xdr:rowOff>
    </xdr:from>
    <xdr:to>
      <xdr:col>26</xdr:col>
      <xdr:colOff>549600</xdr:colOff>
      <xdr:row>49</xdr:row>
      <xdr:rowOff>18000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3C869B0-CF5C-49D7-BA2C-73E26C9E4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333374</xdr:colOff>
      <xdr:row>12</xdr:row>
      <xdr:rowOff>19049</xdr:rowOff>
    </xdr:from>
    <xdr:to>
      <xdr:col>13</xdr:col>
      <xdr:colOff>356999</xdr:colOff>
      <xdr:row>24</xdr:row>
      <xdr:rowOff>37049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2A15129-F76D-464E-AC94-8BF237FE2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342899</xdr:colOff>
      <xdr:row>25</xdr:row>
      <xdr:rowOff>161925</xdr:rowOff>
    </xdr:from>
    <xdr:to>
      <xdr:col>13</xdr:col>
      <xdr:colOff>366524</xdr:colOff>
      <xdr:row>37</xdr:row>
      <xdr:rowOff>179925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E93D0A8-1770-49DB-B1E7-5172CD6E4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295275</xdr:colOff>
      <xdr:row>84</xdr:row>
      <xdr:rowOff>38100</xdr:rowOff>
    </xdr:from>
    <xdr:to>
      <xdr:col>11</xdr:col>
      <xdr:colOff>271275</xdr:colOff>
      <xdr:row>96</xdr:row>
      <xdr:rowOff>56100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1361ED-89E8-43C0-9058-EC854B845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238125</xdr:colOff>
      <xdr:row>97</xdr:row>
      <xdr:rowOff>95251</xdr:rowOff>
    </xdr:from>
    <xdr:to>
      <xdr:col>11</xdr:col>
      <xdr:colOff>214125</xdr:colOff>
      <xdr:row>109</xdr:row>
      <xdr:rowOff>113251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DCBBA18-6AE9-47AB-9B29-E972DB766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BAF\Ugyfel\Zzzug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inklers\Local%20Settings\Temporary%20Internet%20Files\Content.Outlook\JVNI3OAH\Stabjel_k&#252;ldend&#337;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mnb\HCR%20RUSSIA\Russia_2002\DATA%20PROCESSING\SMOOTHING\FOR%20CO'S%20TURKEY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L&#233;tsz&#225;m/D_OMK_q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Konjunktura%20elemzo%20osztaly\_Common\Infl&#225;ci&#243;s%20csoport\Briefing\Briefinghez%20&#225;br&#225;k\ntrad_3f&#233;le%20id&#337;sor%20p&#252;%20szolg%20miatt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_Common\2014%20projektek\IR\2014%20december\issues\3_FEDkamat_varakozaso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PPF\_Common\MEO\KOZOS\Rendszeres\Heti\2014\20140207\S&#233;r&#252;l&#233;kenys&#233;g\rovidhozamok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_Common\2014%20projektek\IR\2014%20december\&#225;br&#225;k\M_1.%20fejezet%20-%201st%20chapter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&#246;z&#246;s\Forint%20&#233;s%20euro%20spot%20&#233;s%20forward%20hozamo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Melo\_Common\Policy%20Papers\Vinhas\Chart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balast\Local%20Settings\Temporary%20Internet%20Files\OLKCC\kamat_stressz_mo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.NDATA\~934502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31\Transport\Synopsis%20items\12-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nd_modell_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6_12/_&#225;br&#225;k/M_1.%20fejezet%20-%201st%20chapter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_Common\2014%20projektek\IR\2014%20m&#225;rcius\&#225;br&#225;k\M_3.%20fejezet%20-%203rd%20chap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volgyizs\Desktop\nem%20kellet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F\_Common\T&#233;m&#225;k\StabJel\Stabjel_2013_update\V1\Makro\CDS_dekomp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excel\elemz&#233;s\t&#246;rleszt&#233;si%20te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/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  <definedName name="Move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/>
      <sheetData sheetId="1"/>
      <sheetData sheetId="2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  <cell r="CF1">
            <v>42551</v>
          </cell>
          <cell r="CG1">
            <v>42643</v>
          </cell>
          <cell r="CH1">
            <v>42735</v>
          </cell>
        </row>
        <row r="2">
          <cell r="AI2" t="str">
            <v>2004.I.</v>
          </cell>
        </row>
        <row r="15">
          <cell r="AI15">
            <v>-1.6675065508459492</v>
          </cell>
        </row>
        <row r="16">
          <cell r="AI16">
            <v>-5.1172662925546328</v>
          </cell>
        </row>
        <row r="17">
          <cell r="AI17">
            <v>-3.8046551284029811E-2</v>
          </cell>
        </row>
        <row r="18">
          <cell r="AI18">
            <v>-6.9690727250140823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/>
      <sheetData sheetId="6"/>
      <sheetData sheetId="7">
        <row r="30">
          <cell r="B30">
            <v>11.572313979685163</v>
          </cell>
        </row>
      </sheetData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c1-12"/>
      <sheetName val="c1-13"/>
      <sheetName val="t1-2"/>
      <sheetName val="c1-14"/>
      <sheetName val="c1-15"/>
      <sheetName val="t1-3"/>
      <sheetName val="t1-4"/>
      <sheetName val="t1-5"/>
      <sheetName val="c1-x11"/>
      <sheetName val="c1-12x"/>
      <sheetName val="c1-9x"/>
      <sheetName val="c1-11x"/>
      <sheetName val="t1-2x"/>
    </sheetNames>
    <sheetDataSet>
      <sheetData sheetId="0"/>
      <sheetData sheetId="1"/>
      <sheetData sheetId="2">
        <row r="14">
          <cell r="A14">
            <v>39844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</sheetData>
      <sheetData sheetId="3"/>
      <sheetData sheetId="4">
        <row r="14">
          <cell r="A14">
            <v>37257</v>
          </cell>
        </row>
      </sheetData>
      <sheetData sheetId="5"/>
      <sheetData sheetId="6">
        <row r="13">
          <cell r="A13">
            <v>0</v>
          </cell>
        </row>
      </sheetData>
      <sheetData sheetId="7">
        <row r="15">
          <cell r="A15">
            <v>39844</v>
          </cell>
        </row>
      </sheetData>
      <sheetData sheetId="8">
        <row r="12">
          <cell r="A12">
            <v>0</v>
          </cell>
        </row>
      </sheetData>
      <sheetData sheetId="9">
        <row r="12">
          <cell r="B12" t="str">
            <v>%</v>
          </cell>
        </row>
        <row r="13">
          <cell r="A13">
            <v>39264</v>
          </cell>
          <cell r="B13" t="str">
            <v>Per cent</v>
          </cell>
          <cell r="C13">
            <v>99.801227776592398</v>
          </cell>
          <cell r="D13">
            <v>101.78343380506382</v>
          </cell>
          <cell r="E13">
            <v>99.741019097755995</v>
          </cell>
          <cell r="F13">
            <v>0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41640</v>
          </cell>
        </row>
        <row r="40">
          <cell r="A40">
            <v>41730</v>
          </cell>
        </row>
        <row r="41">
          <cell r="A41">
            <v>41821</v>
          </cell>
        </row>
        <row r="42">
          <cell r="A42">
            <v>41913</v>
          </cell>
        </row>
        <row r="43">
          <cell r="A43">
            <v>42005</v>
          </cell>
        </row>
        <row r="44">
          <cell r="A44">
            <v>42095</v>
          </cell>
        </row>
        <row r="45">
          <cell r="A45">
            <v>42186</v>
          </cell>
        </row>
        <row r="46">
          <cell r="A46">
            <v>42278</v>
          </cell>
        </row>
        <row r="47">
          <cell r="A47">
            <v>42370</v>
          </cell>
        </row>
        <row r="48">
          <cell r="A48">
            <v>42461</v>
          </cell>
        </row>
        <row r="49">
          <cell r="A49">
            <v>42552</v>
          </cell>
        </row>
        <row r="50">
          <cell r="A50">
            <v>42644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10">
        <row r="12">
          <cell r="B12">
            <v>0</v>
          </cell>
          <cell r="C12">
            <v>0</v>
          </cell>
          <cell r="D12" t="str">
            <v>%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 t="str">
            <v>aktuális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</sheetData>
      <sheetData sheetId="11">
        <row r="11">
          <cell r="A11">
            <v>0</v>
          </cell>
          <cell r="D11" t="str">
            <v>ClubMed (maximum)</v>
          </cell>
          <cell r="E11" t="str">
            <v>Visegrad counties (minimum)</v>
          </cell>
          <cell r="F11" t="str">
            <v>Visegrad counties (maximum)</v>
          </cell>
        </row>
        <row r="12">
          <cell r="A12">
            <v>36526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 t="str">
            <v>2013Q1</v>
          </cell>
        </row>
        <row r="17">
          <cell r="A17" t="str">
            <v>2013Q2</v>
          </cell>
        </row>
        <row r="18">
          <cell r="A18" t="str">
            <v>2013Q3</v>
          </cell>
        </row>
        <row r="19">
          <cell r="A19" t="str">
            <v>2013Q4</v>
          </cell>
        </row>
        <row r="20">
          <cell r="A20" t="str">
            <v>2014Q1</v>
          </cell>
        </row>
        <row r="21">
          <cell r="A21" t="str">
            <v>2014Q2</v>
          </cell>
        </row>
        <row r="22">
          <cell r="A22" t="str">
            <v>2014Q3</v>
          </cell>
        </row>
        <row r="23">
          <cell r="A23" t="str">
            <v>2014Q4</v>
          </cell>
        </row>
        <row r="24">
          <cell r="A24">
            <v>40909</v>
          </cell>
        </row>
        <row r="25">
          <cell r="A25">
            <v>2015</v>
          </cell>
        </row>
        <row r="26">
          <cell r="A26">
            <v>2016</v>
          </cell>
        </row>
        <row r="27">
          <cell r="A27">
            <v>42005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12">
        <row r="12">
          <cell r="A12">
            <v>36526</v>
          </cell>
        </row>
        <row r="13">
          <cell r="A13">
            <v>36617</v>
          </cell>
          <cell r="B13" t="str">
            <v>Per cent</v>
          </cell>
          <cell r="C13">
            <v>0</v>
          </cell>
          <cell r="D13">
            <v>0</v>
          </cell>
        </row>
        <row r="14">
          <cell r="A14">
            <v>36708</v>
          </cell>
        </row>
        <row r="15">
          <cell r="A15">
            <v>36800</v>
          </cell>
        </row>
        <row r="16">
          <cell r="A16">
            <v>36892</v>
          </cell>
        </row>
        <row r="17">
          <cell r="A17">
            <v>36982</v>
          </cell>
        </row>
        <row r="18">
          <cell r="A18">
            <v>37073</v>
          </cell>
        </row>
        <row r="19">
          <cell r="A19">
            <v>37165</v>
          </cell>
        </row>
        <row r="20">
          <cell r="A20">
            <v>37257</v>
          </cell>
        </row>
        <row r="21">
          <cell r="A21">
            <v>37347</v>
          </cell>
        </row>
        <row r="22">
          <cell r="A22">
            <v>37438</v>
          </cell>
        </row>
        <row r="23">
          <cell r="A23">
            <v>37530</v>
          </cell>
        </row>
        <row r="24">
          <cell r="A24">
            <v>37622</v>
          </cell>
        </row>
        <row r="25">
          <cell r="A25">
            <v>37712</v>
          </cell>
        </row>
        <row r="26">
          <cell r="A26">
            <v>37803</v>
          </cell>
        </row>
        <row r="27">
          <cell r="A27">
            <v>37895</v>
          </cell>
        </row>
        <row r="28">
          <cell r="A28">
            <v>37987</v>
          </cell>
        </row>
        <row r="29">
          <cell r="A29">
            <v>38078</v>
          </cell>
        </row>
        <row r="30">
          <cell r="A30">
            <v>38169</v>
          </cell>
        </row>
        <row r="31">
          <cell r="A31">
            <v>38261</v>
          </cell>
        </row>
        <row r="32">
          <cell r="A32">
            <v>38353</v>
          </cell>
        </row>
        <row r="33">
          <cell r="A33">
            <v>38443</v>
          </cell>
        </row>
        <row r="34">
          <cell r="A34">
            <v>38534</v>
          </cell>
        </row>
        <row r="35">
          <cell r="A35">
            <v>38626</v>
          </cell>
        </row>
        <row r="36">
          <cell r="A36">
            <v>38718</v>
          </cell>
        </row>
        <row r="37">
          <cell r="A37">
            <v>38808</v>
          </cell>
        </row>
        <row r="38">
          <cell r="A38">
            <v>38899</v>
          </cell>
        </row>
        <row r="39">
          <cell r="A39">
            <v>38991</v>
          </cell>
        </row>
        <row r="40">
          <cell r="A40">
            <v>39083</v>
          </cell>
        </row>
        <row r="41">
          <cell r="A41">
            <v>39173</v>
          </cell>
        </row>
        <row r="42">
          <cell r="A42">
            <v>39264</v>
          </cell>
        </row>
        <row r="43">
          <cell r="A43">
            <v>39356</v>
          </cell>
        </row>
        <row r="44">
          <cell r="A44">
            <v>39448</v>
          </cell>
        </row>
        <row r="45">
          <cell r="A45">
            <v>39539</v>
          </cell>
        </row>
        <row r="46">
          <cell r="A46">
            <v>39630</v>
          </cell>
        </row>
        <row r="47">
          <cell r="A47">
            <v>39722</v>
          </cell>
        </row>
        <row r="48">
          <cell r="A48">
            <v>39814</v>
          </cell>
        </row>
        <row r="49">
          <cell r="A49">
            <v>39904</v>
          </cell>
        </row>
        <row r="50">
          <cell r="A50">
            <v>39995</v>
          </cell>
        </row>
        <row r="51">
          <cell r="A51">
            <v>40087</v>
          </cell>
        </row>
        <row r="52">
          <cell r="A52">
            <v>40179</v>
          </cell>
        </row>
        <row r="53">
          <cell r="A53">
            <v>40269</v>
          </cell>
        </row>
        <row r="54">
          <cell r="A54">
            <v>40360</v>
          </cell>
        </row>
        <row r="55">
          <cell r="A55">
            <v>40452</v>
          </cell>
        </row>
        <row r="56">
          <cell r="A56">
            <v>40544</v>
          </cell>
        </row>
        <row r="57">
          <cell r="A57">
            <v>40634</v>
          </cell>
        </row>
        <row r="58">
          <cell r="A58">
            <v>40725</v>
          </cell>
        </row>
        <row r="59">
          <cell r="A59">
            <v>40817</v>
          </cell>
        </row>
        <row r="60">
          <cell r="A60">
            <v>40909</v>
          </cell>
        </row>
        <row r="61">
          <cell r="A61">
            <v>41000</v>
          </cell>
        </row>
        <row r="62">
          <cell r="A62">
            <v>41091</v>
          </cell>
        </row>
        <row r="63">
          <cell r="A63">
            <v>41183</v>
          </cell>
        </row>
        <row r="64">
          <cell r="A64">
            <v>41275</v>
          </cell>
        </row>
        <row r="65">
          <cell r="A65">
            <v>41365</v>
          </cell>
        </row>
        <row r="66">
          <cell r="A66">
            <v>41456</v>
          </cell>
        </row>
        <row r="67">
          <cell r="A67">
            <v>41548</v>
          </cell>
        </row>
        <row r="68">
          <cell r="A68">
            <v>41640</v>
          </cell>
        </row>
        <row r="69">
          <cell r="A69">
            <v>41730</v>
          </cell>
        </row>
        <row r="70">
          <cell r="A70">
            <v>41821</v>
          </cell>
        </row>
        <row r="71">
          <cell r="A71">
            <v>41913</v>
          </cell>
        </row>
        <row r="72">
          <cell r="A72">
            <v>42005</v>
          </cell>
        </row>
        <row r="73">
          <cell r="A73">
            <v>42095</v>
          </cell>
        </row>
        <row r="74">
          <cell r="A74">
            <v>42186</v>
          </cell>
        </row>
        <row r="75">
          <cell r="A75">
            <v>42278</v>
          </cell>
        </row>
        <row r="76">
          <cell r="A76">
            <v>42370</v>
          </cell>
        </row>
        <row r="77">
          <cell r="A77">
            <v>42461</v>
          </cell>
        </row>
        <row r="78">
          <cell r="A78">
            <v>42552</v>
          </cell>
        </row>
        <row r="79">
          <cell r="A79">
            <v>42644</v>
          </cell>
        </row>
      </sheetData>
      <sheetData sheetId="13">
        <row r="13">
          <cell r="A13">
            <v>35431</v>
          </cell>
          <cell r="B13">
            <v>1.5056851127261552</v>
          </cell>
          <cell r="C13">
            <v>2.9265451874904755</v>
          </cell>
          <cell r="D13">
            <v>2.1475578795992192</v>
          </cell>
        </row>
        <row r="14">
          <cell r="A14">
            <v>35796</v>
          </cell>
        </row>
        <row r="15">
          <cell r="A15">
            <v>36161</v>
          </cell>
        </row>
        <row r="16">
          <cell r="A16">
            <v>36526</v>
          </cell>
        </row>
        <row r="17">
          <cell r="A17">
            <v>36892</v>
          </cell>
        </row>
        <row r="18">
          <cell r="A18">
            <v>37257</v>
          </cell>
        </row>
        <row r="19">
          <cell r="A19">
            <v>37622</v>
          </cell>
        </row>
        <row r="20">
          <cell r="A20">
            <v>37987</v>
          </cell>
        </row>
        <row r="21">
          <cell r="A21">
            <v>38353</v>
          </cell>
        </row>
        <row r="22">
          <cell r="A22">
            <v>38718</v>
          </cell>
        </row>
        <row r="23">
          <cell r="A23">
            <v>39083</v>
          </cell>
        </row>
        <row r="24">
          <cell r="A24">
            <v>39448</v>
          </cell>
        </row>
        <row r="25">
          <cell r="A25">
            <v>39814</v>
          </cell>
        </row>
        <row r="26">
          <cell r="A26">
            <v>40179</v>
          </cell>
        </row>
        <row r="27">
          <cell r="A27">
            <v>40544</v>
          </cell>
        </row>
        <row r="28">
          <cell r="A28">
            <v>40909</v>
          </cell>
        </row>
        <row r="29">
          <cell r="A29">
            <v>41275</v>
          </cell>
        </row>
        <row r="30">
          <cell r="A30">
            <v>41640</v>
          </cell>
        </row>
        <row r="31">
          <cell r="A31">
            <v>42005</v>
          </cell>
        </row>
        <row r="32">
          <cell r="A32">
            <v>42370</v>
          </cell>
        </row>
      </sheetData>
      <sheetData sheetId="14">
        <row r="13">
          <cell r="B13" t="str">
            <v>aktivitási ráta</v>
          </cell>
        </row>
      </sheetData>
      <sheetData sheetId="15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Tengelyfelirat: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37257</v>
          </cell>
        </row>
        <row r="14">
          <cell r="A14">
            <v>37622</v>
          </cell>
        </row>
        <row r="15">
          <cell r="A15">
            <v>37987</v>
          </cell>
        </row>
        <row r="16">
          <cell r="A16">
            <v>38353</v>
          </cell>
        </row>
        <row r="17">
          <cell r="A17">
            <v>38718</v>
          </cell>
        </row>
        <row r="18">
          <cell r="A18">
            <v>39083</v>
          </cell>
        </row>
        <row r="19">
          <cell r="A19">
            <v>39448</v>
          </cell>
        </row>
        <row r="20">
          <cell r="A20">
            <v>39814</v>
          </cell>
        </row>
        <row r="21">
          <cell r="A21">
            <v>40179</v>
          </cell>
        </row>
        <row r="22">
          <cell r="A22">
            <v>40544</v>
          </cell>
        </row>
        <row r="23">
          <cell r="A23">
            <v>40909</v>
          </cell>
        </row>
        <row r="24">
          <cell r="A24">
            <v>41275</v>
          </cell>
        </row>
        <row r="25">
          <cell r="A25">
            <v>41640</v>
          </cell>
        </row>
        <row r="26">
          <cell r="A26">
            <v>42005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</sheetData>
      <sheetData sheetId="16"/>
      <sheetData sheetId="17">
        <row r="2">
          <cell r="B2" t="str">
            <v>Olajárfeltevésünk változása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"/>
      <sheetName val="baseline"/>
      <sheetName val="tune"/>
      <sheetName val="gap"/>
      <sheetName val="headline"/>
      <sheetName val="tune_values"/>
      <sheetName val="Delphi_input"/>
      <sheetName val="pot_GDP"/>
    </sheetNames>
    <sheetDataSet>
      <sheetData sheetId="0" refreshError="1"/>
      <sheetData sheetId="1" refreshError="1"/>
      <sheetData sheetId="2" refreshError="1"/>
      <sheetData sheetId="3" refreshError="1"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  <cell r="L84">
            <v>11</v>
          </cell>
          <cell r="M84">
            <v>12</v>
          </cell>
          <cell r="N84">
            <v>13</v>
          </cell>
          <cell r="O84">
            <v>14</v>
          </cell>
          <cell r="P84">
            <v>15</v>
          </cell>
          <cell r="Q84">
            <v>16</v>
          </cell>
          <cell r="R84">
            <v>17</v>
          </cell>
          <cell r="S84">
            <v>18</v>
          </cell>
          <cell r="T84">
            <v>19</v>
          </cell>
          <cell r="U84">
            <v>20</v>
          </cell>
          <cell r="V84">
            <v>21</v>
          </cell>
          <cell r="W84">
            <v>22</v>
          </cell>
          <cell r="X84">
            <v>23</v>
          </cell>
          <cell r="Y84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pálya-baseline"/>
      <sheetName val="c1-1"/>
      <sheetName val="c1-2"/>
      <sheetName val="c1-3"/>
      <sheetName val="c1-4"/>
      <sheetName val="t1-1"/>
      <sheetName val="t1-2"/>
      <sheetName val="c1-5"/>
      <sheetName val="c1-6"/>
      <sheetName val="c1-7"/>
      <sheetName val="c1-8"/>
      <sheetName val="c1-9"/>
      <sheetName val="c1-10"/>
      <sheetName val="c1_11"/>
      <sheetName val="c1-12"/>
      <sheetName val="c1-13"/>
      <sheetName val="c1-14"/>
      <sheetName val="t1-3"/>
      <sheetName val="c1-15"/>
      <sheetName val="c1-16"/>
      <sheetName val="t1-4"/>
      <sheetName val="t1-5"/>
      <sheetName val="t1-6"/>
      <sheetName val="c1_10"/>
      <sheetName val="beruházás"/>
      <sheetName val="abra"/>
      <sheetName val="keretes_1"/>
      <sheetName val="keretes_2"/>
      <sheetName val="keretes_3"/>
      <sheetName val="keretes_4"/>
      <sheetName val="xxxt1-4"/>
      <sheetName val="xxxt1-5"/>
      <sheetName val="xxxc1-10"/>
      <sheetName val="xxxc1_10"/>
    </sheetNames>
    <sheetDataSet>
      <sheetData sheetId="0" refreshError="1"/>
      <sheetData sheetId="1">
        <row r="14">
          <cell r="A14">
            <v>39844</v>
          </cell>
        </row>
      </sheetData>
      <sheetData sheetId="2" refreshError="1"/>
      <sheetData sheetId="3">
        <row r="10">
          <cell r="B10" t="str">
            <v>EKB</v>
          </cell>
        </row>
      </sheetData>
      <sheetData sheetId="4">
        <row r="29">
          <cell r="A29">
            <v>40544</v>
          </cell>
        </row>
      </sheetData>
      <sheetData sheetId="5" refreshError="1"/>
      <sheetData sheetId="6" refreshError="1"/>
      <sheetData sheetId="7">
        <row r="15">
          <cell r="A15">
            <v>39844</v>
          </cell>
        </row>
      </sheetData>
      <sheetData sheetId="8" refreshError="1"/>
      <sheetData sheetId="9" refreshError="1"/>
      <sheetData sheetId="10">
        <row r="15">
          <cell r="A15">
            <v>36526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>
        <row r="15">
          <cell r="A15">
            <v>36161</v>
          </cell>
          <cell r="E15"/>
          <cell r="F15"/>
        </row>
        <row r="16">
          <cell r="A16">
            <v>36526</v>
          </cell>
        </row>
        <row r="17">
          <cell r="A17">
            <v>36892</v>
          </cell>
        </row>
        <row r="18">
          <cell r="A18">
            <v>37257</v>
          </cell>
        </row>
        <row r="19">
          <cell r="A19">
            <v>37622</v>
          </cell>
        </row>
        <row r="20">
          <cell r="A20">
            <v>37987</v>
          </cell>
        </row>
        <row r="21">
          <cell r="A21">
            <v>38353</v>
          </cell>
        </row>
        <row r="22">
          <cell r="A22">
            <v>38718</v>
          </cell>
        </row>
        <row r="23">
          <cell r="A23">
            <v>39083</v>
          </cell>
        </row>
        <row r="24">
          <cell r="A24">
            <v>39448</v>
          </cell>
        </row>
        <row r="25">
          <cell r="A25">
            <v>39814</v>
          </cell>
        </row>
        <row r="26">
          <cell r="A26">
            <v>40179</v>
          </cell>
        </row>
        <row r="27">
          <cell r="A27">
            <v>40544</v>
          </cell>
        </row>
        <row r="28">
          <cell r="A28">
            <v>40909</v>
          </cell>
        </row>
        <row r="29">
          <cell r="A29">
            <v>41275</v>
          </cell>
        </row>
        <row r="30">
          <cell r="A30">
            <v>41640</v>
          </cell>
        </row>
        <row r="31">
          <cell r="A31">
            <v>42005</v>
          </cell>
        </row>
        <row r="32">
          <cell r="A32">
            <v>42370</v>
          </cell>
        </row>
        <row r="33">
          <cell r="A33">
            <v>42736</v>
          </cell>
        </row>
        <row r="34">
          <cell r="A34">
            <v>43101</v>
          </cell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  <sheetName val="M_3. fejezet - 3rd chapter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  <cell r="B11" t="str">
            <v>Eurozóna</v>
          </cell>
          <cell r="C11" t="str">
            <v>USA</v>
          </cell>
          <cell r="D11" t="str">
            <v>Japán</v>
          </cell>
          <cell r="E11" t="str">
            <v>Kína</v>
          </cell>
        </row>
        <row r="12">
          <cell r="A12">
            <v>36526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  <cell r="B11" t="str">
            <v>Brazil</v>
          </cell>
          <cell r="C11">
            <v>3.7239999999999998</v>
          </cell>
          <cell r="D11">
            <v>2.6692</v>
          </cell>
          <cell r="E11">
            <v>3.1858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  <cell r="B11" t="str">
            <v>Automobile industry</v>
          </cell>
          <cell r="C11" t="str">
            <v>Other</v>
          </cell>
        </row>
        <row r="12">
          <cell r="A12">
            <v>2005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  <cell r="D11">
            <v>2.8045577468135097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</row>
      </sheetData>
      <sheetData sheetId="16">
        <row r="11">
          <cell r="A11">
            <v>34700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</row>
      </sheetData>
      <sheetData sheetId="21">
        <row r="11">
          <cell r="A11">
            <v>0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 t="str">
            <v>Forrás: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H44"/>
  <sheetViews>
    <sheetView tabSelected="1" workbookViewId="0">
      <pane xSplit="1" ySplit="11" topLeftCell="B12" activePane="bottomRight" state="frozen"/>
      <selection activeCell="D1" sqref="D1"/>
      <selection pane="topRight" activeCell="D1" sqref="D1"/>
      <selection pane="bottomLeft" activeCell="D1" sqref="D1"/>
      <selection pane="bottomRight" activeCell="B12" sqref="B12"/>
    </sheetView>
  </sheetViews>
  <sheetFormatPr defaultColWidth="9" defaultRowHeight="15" customHeight="1"/>
  <cols>
    <col min="1" max="8" width="9.140625" style="322" customWidth="1"/>
    <col min="9" max="16384" width="9" style="322"/>
  </cols>
  <sheetData>
    <row r="1" spans="1:7" ht="15" customHeight="1">
      <c r="A1" s="319"/>
      <c r="B1" s="320"/>
      <c r="C1" s="321"/>
      <c r="D1" s="321"/>
      <c r="E1" s="321"/>
    </row>
    <row r="2" spans="1:7" ht="15" customHeight="1">
      <c r="A2" s="319" t="s">
        <v>0</v>
      </c>
      <c r="B2" s="323" t="s">
        <v>523</v>
      </c>
      <c r="C2" s="321"/>
      <c r="D2" s="321"/>
      <c r="E2" s="324"/>
      <c r="F2" s="325"/>
    </row>
    <row r="3" spans="1:7" ht="15" customHeight="1">
      <c r="A3" s="319" t="s">
        <v>6</v>
      </c>
      <c r="B3" s="323" t="s">
        <v>524</v>
      </c>
      <c r="C3" s="321"/>
      <c r="D3" s="321"/>
      <c r="E3" s="324"/>
      <c r="F3" s="325"/>
    </row>
    <row r="4" spans="1:7" ht="15" customHeight="1">
      <c r="A4" s="319" t="s">
        <v>10</v>
      </c>
      <c r="B4" s="321" t="s">
        <v>60</v>
      </c>
      <c r="C4" s="321"/>
      <c r="D4" s="321"/>
      <c r="E4" s="321"/>
    </row>
    <row r="5" spans="1:7" ht="15" customHeight="1">
      <c r="A5" s="319" t="s">
        <v>26</v>
      </c>
      <c r="B5" s="321" t="s">
        <v>303</v>
      </c>
      <c r="C5" s="321"/>
      <c r="D5" s="321"/>
      <c r="E5" s="321"/>
    </row>
    <row r="6" spans="1:7" ht="15" customHeight="1">
      <c r="A6" s="319" t="s">
        <v>4</v>
      </c>
      <c r="B6" s="326" t="s">
        <v>304</v>
      </c>
      <c r="C6" s="321"/>
      <c r="D6" s="321"/>
      <c r="E6" s="321"/>
    </row>
    <row r="7" spans="1:7" ht="15" customHeight="1">
      <c r="A7" s="319" t="s">
        <v>16</v>
      </c>
      <c r="B7" s="320" t="s">
        <v>304</v>
      </c>
      <c r="C7" s="321"/>
      <c r="D7" s="321"/>
      <c r="E7" s="321"/>
    </row>
    <row r="8" spans="1:7" ht="15" customHeight="1">
      <c r="A8" s="327"/>
      <c r="B8" s="328" t="s">
        <v>45</v>
      </c>
      <c r="C8" s="321"/>
      <c r="D8" s="321"/>
      <c r="E8" s="321"/>
    </row>
    <row r="9" spans="1:7" ht="15" customHeight="1">
      <c r="A9" s="329"/>
      <c r="B9" s="329"/>
      <c r="C9" s="321"/>
      <c r="D9" s="321"/>
      <c r="E9" s="321"/>
    </row>
    <row r="10" spans="1:7" ht="15" customHeight="1">
      <c r="A10" s="329"/>
      <c r="B10" s="329"/>
      <c r="C10" s="321" t="s">
        <v>3</v>
      </c>
      <c r="D10" s="324" t="s">
        <v>305</v>
      </c>
      <c r="E10" s="324" t="s">
        <v>306</v>
      </c>
    </row>
    <row r="11" spans="1:7" ht="15" customHeight="1">
      <c r="A11" s="321"/>
      <c r="B11" s="321"/>
      <c r="C11" s="321" t="s">
        <v>3</v>
      </c>
      <c r="D11" s="324" t="s">
        <v>307</v>
      </c>
      <c r="E11" s="324" t="s">
        <v>308</v>
      </c>
    </row>
    <row r="12" spans="1:7" ht="15" customHeight="1">
      <c r="A12" s="330" t="s">
        <v>102</v>
      </c>
      <c r="B12" s="321" t="s">
        <v>101</v>
      </c>
      <c r="C12" s="331">
        <v>1.573545</v>
      </c>
      <c r="D12" s="331">
        <v>0.467866</v>
      </c>
      <c r="E12" s="331">
        <v>1.605842</v>
      </c>
      <c r="G12" s="332"/>
    </row>
    <row r="13" spans="1:7" ht="15" customHeight="1">
      <c r="A13" s="330" t="s">
        <v>309</v>
      </c>
      <c r="B13" s="321" t="s">
        <v>112</v>
      </c>
      <c r="C13" s="331">
        <v>1.2757879999999999</v>
      </c>
      <c r="D13" s="331">
        <v>0.94292900000000002</v>
      </c>
      <c r="E13" s="331">
        <v>1.7276370000000001</v>
      </c>
      <c r="G13" s="332"/>
    </row>
    <row r="14" spans="1:7" ht="15" customHeight="1">
      <c r="A14" s="330" t="s">
        <v>310</v>
      </c>
      <c r="B14" s="321" t="s">
        <v>198</v>
      </c>
      <c r="C14" s="331">
        <v>1.6536109999999999</v>
      </c>
      <c r="D14" s="331">
        <v>1.0226580000000001</v>
      </c>
      <c r="E14" s="331">
        <v>1.9589669999999999</v>
      </c>
      <c r="G14" s="332"/>
    </row>
    <row r="15" spans="1:7" ht="15" customHeight="1">
      <c r="A15" s="330" t="s">
        <v>311</v>
      </c>
      <c r="B15" s="321" t="s">
        <v>247</v>
      </c>
      <c r="C15" s="331">
        <v>1.9562539999999999</v>
      </c>
      <c r="D15" s="331">
        <v>1.6194329999999999</v>
      </c>
      <c r="E15" s="331">
        <v>1.929068</v>
      </c>
      <c r="G15" s="332"/>
    </row>
    <row r="16" spans="1:7" ht="15" customHeight="1">
      <c r="A16" s="330" t="s">
        <v>312</v>
      </c>
      <c r="B16" s="321" t="s">
        <v>253</v>
      </c>
      <c r="C16" s="331">
        <v>2.0369139999999999</v>
      </c>
      <c r="D16" s="331">
        <v>1.257136</v>
      </c>
      <c r="E16" s="331">
        <v>1.958545</v>
      </c>
      <c r="G16" s="332"/>
    </row>
    <row r="17" spans="1:7" ht="15" customHeight="1">
      <c r="G17" s="332"/>
    </row>
    <row r="18" spans="1:7" ht="15" customHeight="1">
      <c r="G18" s="332"/>
    </row>
    <row r="19" spans="1:7" ht="15" customHeight="1">
      <c r="A19" s="86"/>
      <c r="G19" s="332"/>
    </row>
    <row r="20" spans="1:7" ht="15" customHeight="1">
      <c r="A20" s="86"/>
      <c r="G20" s="332"/>
    </row>
    <row r="21" spans="1:7" ht="15" customHeight="1">
      <c r="A21" s="86"/>
      <c r="G21" s="332"/>
    </row>
    <row r="22" spans="1:7" ht="15" customHeight="1">
      <c r="A22" s="86"/>
      <c r="G22" s="332"/>
    </row>
    <row r="23" spans="1:7" ht="15" customHeight="1">
      <c r="A23" s="333"/>
      <c r="G23" s="332"/>
    </row>
    <row r="24" spans="1:7" ht="15" customHeight="1">
      <c r="A24" s="86"/>
      <c r="G24" s="332"/>
    </row>
    <row r="25" spans="1:7" ht="15" customHeight="1">
      <c r="A25" s="86"/>
      <c r="G25" s="332"/>
    </row>
    <row r="26" spans="1:7" ht="15" customHeight="1">
      <c r="A26" s="86"/>
      <c r="G26" s="332"/>
    </row>
    <row r="27" spans="1:7" ht="15" customHeight="1">
      <c r="A27" s="86"/>
      <c r="G27" s="332"/>
    </row>
    <row r="28" spans="1:7" ht="15" customHeight="1">
      <c r="A28" s="86"/>
      <c r="G28" s="332"/>
    </row>
    <row r="29" spans="1:7" ht="15" customHeight="1">
      <c r="A29" s="86"/>
      <c r="G29" s="332"/>
    </row>
    <row r="30" spans="1:7" ht="15" customHeight="1">
      <c r="A30" s="86"/>
      <c r="G30" s="332"/>
    </row>
    <row r="31" spans="1:7" ht="15" customHeight="1">
      <c r="A31" s="86"/>
      <c r="G31" s="332"/>
    </row>
    <row r="32" spans="1:7" ht="15" customHeight="1">
      <c r="G32" s="332"/>
    </row>
    <row r="33" spans="7:8" ht="15" customHeight="1">
      <c r="G33" s="332"/>
    </row>
    <row r="34" spans="7:8" ht="15" customHeight="1">
      <c r="G34" s="332"/>
    </row>
    <row r="35" spans="7:8" ht="15" customHeight="1">
      <c r="G35" s="332"/>
    </row>
    <row r="36" spans="7:8" ht="15" customHeight="1">
      <c r="G36" s="332"/>
    </row>
    <row r="37" spans="7:8" ht="15" customHeight="1">
      <c r="G37" s="332"/>
    </row>
    <row r="38" spans="7:8" ht="15" customHeight="1">
      <c r="G38" s="332"/>
    </row>
    <row r="39" spans="7:8" ht="15" customHeight="1">
      <c r="G39" s="332"/>
    </row>
    <row r="40" spans="7:8" ht="15" customHeight="1">
      <c r="G40" s="332"/>
    </row>
    <row r="41" spans="7:8" ht="15" customHeight="1">
      <c r="G41" s="332"/>
    </row>
    <row r="42" spans="7:8" ht="15" customHeight="1">
      <c r="G42" s="332"/>
    </row>
    <row r="43" spans="7:8" ht="15" customHeight="1">
      <c r="G43" s="332"/>
    </row>
    <row r="44" spans="7:8" ht="15" customHeight="1">
      <c r="H44" s="332"/>
    </row>
  </sheetData>
  <pageMargins left="0.7" right="0.7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44"/>
  <sheetViews>
    <sheetView showGridLines="0" zoomScaleNormal="100" workbookViewId="0">
      <selection activeCell="B12" sqref="B12"/>
    </sheetView>
  </sheetViews>
  <sheetFormatPr defaultColWidth="9" defaultRowHeight="15" customHeight="1"/>
  <cols>
    <col min="1" max="7" width="9.140625" style="198" customWidth="1"/>
    <col min="8" max="16384" width="9" style="198"/>
  </cols>
  <sheetData>
    <row r="1" spans="1:7" ht="15" customHeight="1">
      <c r="A1" s="199"/>
      <c r="B1" s="200"/>
      <c r="C1" s="201"/>
      <c r="D1" s="201"/>
      <c r="E1" s="201"/>
    </row>
    <row r="2" spans="1:7" ht="15" customHeight="1">
      <c r="A2" s="199" t="s">
        <v>0</v>
      </c>
      <c r="B2" s="192" t="s">
        <v>397</v>
      </c>
      <c r="C2" s="201"/>
      <c r="D2" s="202"/>
      <c r="E2" s="202"/>
    </row>
    <row r="3" spans="1:7" ht="15" customHeight="1">
      <c r="A3" s="199" t="s">
        <v>6</v>
      </c>
      <c r="B3" s="192" t="s">
        <v>398</v>
      </c>
      <c r="C3" s="201"/>
      <c r="D3" s="202"/>
      <c r="E3" s="202"/>
    </row>
    <row r="4" spans="1:7" ht="15" customHeight="1">
      <c r="A4" s="199" t="s">
        <v>10</v>
      </c>
      <c r="B4" s="226" t="s">
        <v>399</v>
      </c>
      <c r="C4" s="201"/>
      <c r="D4" s="201"/>
      <c r="E4" s="201"/>
    </row>
    <row r="5" spans="1:7" ht="15" customHeight="1">
      <c r="A5" s="199" t="s">
        <v>26</v>
      </c>
      <c r="B5" s="201" t="s">
        <v>400</v>
      </c>
      <c r="C5" s="201"/>
      <c r="D5" s="201"/>
      <c r="E5" s="201"/>
    </row>
    <row r="6" spans="1:7" ht="15" customHeight="1">
      <c r="A6" s="199" t="s">
        <v>4</v>
      </c>
      <c r="B6" s="203" t="s">
        <v>401</v>
      </c>
      <c r="C6" s="201"/>
      <c r="D6" s="201"/>
      <c r="E6" s="201"/>
    </row>
    <row r="7" spans="1:7" ht="15" customHeight="1">
      <c r="A7" s="199" t="s">
        <v>16</v>
      </c>
      <c r="B7" s="203" t="s">
        <v>401</v>
      </c>
      <c r="C7" s="201"/>
      <c r="D7" s="201"/>
      <c r="E7" s="201"/>
    </row>
    <row r="8" spans="1:7" ht="15" customHeight="1">
      <c r="A8" s="3"/>
      <c r="B8" s="204" t="s">
        <v>45</v>
      </c>
      <c r="C8" s="201"/>
      <c r="D8" s="201"/>
      <c r="E8" s="201"/>
    </row>
    <row r="9" spans="1:7" ht="15" customHeight="1">
      <c r="A9" s="205"/>
      <c r="B9" s="205"/>
      <c r="C9" s="201"/>
      <c r="D9" s="201"/>
      <c r="E9" s="201"/>
    </row>
    <row r="10" spans="1:7" ht="15" customHeight="1">
      <c r="A10" s="205"/>
      <c r="B10" s="205"/>
      <c r="C10" s="201" t="s">
        <v>22</v>
      </c>
      <c r="D10" s="202" t="s">
        <v>40</v>
      </c>
      <c r="E10" s="202" t="s">
        <v>41</v>
      </c>
      <c r="F10" s="201" t="s">
        <v>38</v>
      </c>
    </row>
    <row r="11" spans="1:7" ht="15" customHeight="1">
      <c r="A11" s="201"/>
      <c r="B11" s="201"/>
      <c r="C11" s="201" t="s">
        <v>23</v>
      </c>
      <c r="D11" s="202" t="s">
        <v>30</v>
      </c>
      <c r="E11" s="202" t="s">
        <v>29</v>
      </c>
      <c r="F11" s="201" t="s">
        <v>28</v>
      </c>
    </row>
    <row r="12" spans="1:7" ht="15" customHeight="1">
      <c r="A12" s="206"/>
      <c r="B12" s="201"/>
      <c r="C12" s="201"/>
      <c r="D12" s="201"/>
      <c r="E12" s="201"/>
      <c r="F12" s="201"/>
      <c r="G12" s="190"/>
    </row>
    <row r="13" spans="1:7" ht="15" customHeight="1">
      <c r="A13" s="207">
        <v>2015</v>
      </c>
      <c r="B13" s="207">
        <v>2015</v>
      </c>
      <c r="C13" s="201">
        <v>-0.1</v>
      </c>
      <c r="D13" s="201">
        <v>0.3</v>
      </c>
      <c r="E13" s="208">
        <v>-0.87412590000000001</v>
      </c>
      <c r="F13" s="208">
        <v>-0.59</v>
      </c>
      <c r="G13" s="190"/>
    </row>
    <row r="14" spans="1:7" ht="15" customHeight="1">
      <c r="A14" s="207">
        <v>2016</v>
      </c>
      <c r="B14" s="207">
        <v>2016</v>
      </c>
      <c r="C14" s="201">
        <v>0.4</v>
      </c>
      <c r="D14" s="201">
        <v>0.7</v>
      </c>
      <c r="E14" s="208">
        <v>-0.66476729999999995</v>
      </c>
      <c r="F14" s="208">
        <v>-1.55</v>
      </c>
      <c r="G14" s="190"/>
    </row>
    <row r="15" spans="1:7" ht="15" customHeight="1">
      <c r="A15" s="207" t="s">
        <v>402</v>
      </c>
      <c r="B15" s="207" t="s">
        <v>405</v>
      </c>
      <c r="C15" s="208">
        <v>2.1339220000000001</v>
      </c>
      <c r="D15" s="208">
        <v>2.009646</v>
      </c>
      <c r="E15" s="208">
        <v>2.0491799999999998</v>
      </c>
      <c r="F15" s="208">
        <v>0.64</v>
      </c>
      <c r="G15" s="190"/>
    </row>
    <row r="16" spans="1:7" ht="15" customHeight="1">
      <c r="A16" s="207" t="s">
        <v>403</v>
      </c>
      <c r="B16" s="207" t="s">
        <v>406</v>
      </c>
      <c r="C16" s="201">
        <v>2.4</v>
      </c>
      <c r="D16" s="201">
        <v>2.2000000000000002</v>
      </c>
      <c r="E16" s="201">
        <v>1.9</v>
      </c>
      <c r="F16" s="201">
        <v>1.7</v>
      </c>
      <c r="G16" s="190"/>
    </row>
    <row r="17" spans="1:7" ht="15" customHeight="1">
      <c r="A17" s="207" t="s">
        <v>343</v>
      </c>
      <c r="B17" s="207" t="s">
        <v>339</v>
      </c>
      <c r="C17" s="201">
        <v>3</v>
      </c>
      <c r="D17" s="201">
        <v>2</v>
      </c>
      <c r="E17" s="201">
        <v>2.5</v>
      </c>
      <c r="F17" s="201">
        <v>2.5</v>
      </c>
      <c r="G17" s="190"/>
    </row>
    <row r="18" spans="1:7" ht="15" customHeight="1">
      <c r="A18" s="209" t="s">
        <v>404</v>
      </c>
      <c r="B18" s="201" t="s">
        <v>549</v>
      </c>
      <c r="C18" s="201">
        <v>2</v>
      </c>
      <c r="D18" s="201">
        <v>1</v>
      </c>
      <c r="E18" s="201">
        <v>1.5</v>
      </c>
      <c r="F18" s="201">
        <v>1.5</v>
      </c>
      <c r="G18" s="190"/>
    </row>
    <row r="19" spans="1:7" ht="15" customHeight="1">
      <c r="A19" s="210" t="s">
        <v>548</v>
      </c>
      <c r="B19" s="201" t="s">
        <v>550</v>
      </c>
      <c r="C19" s="201">
        <v>4</v>
      </c>
      <c r="D19" s="201">
        <v>3</v>
      </c>
      <c r="E19" s="201">
        <v>3.5</v>
      </c>
      <c r="F19" s="201">
        <v>3.5</v>
      </c>
      <c r="G19" s="190"/>
    </row>
    <row r="20" spans="1:7" ht="15" customHeight="1">
      <c r="A20" s="210"/>
      <c r="B20" s="201"/>
      <c r="C20" s="208"/>
      <c r="D20" s="208"/>
      <c r="E20" s="208"/>
      <c r="F20" s="208"/>
      <c r="G20" s="190"/>
    </row>
    <row r="21" spans="1:7" ht="15" customHeight="1">
      <c r="B21" s="201"/>
      <c r="C21" s="201"/>
      <c r="D21" s="201"/>
      <c r="E21" s="201"/>
      <c r="F21" s="201"/>
      <c r="G21" s="190"/>
    </row>
    <row r="22" spans="1:7" ht="15" customHeight="1">
      <c r="B22" s="201"/>
      <c r="C22" s="201"/>
      <c r="D22" s="201"/>
      <c r="E22" s="201"/>
      <c r="F22" s="201"/>
      <c r="G22" s="190"/>
    </row>
    <row r="23" spans="1:7" ht="15" customHeight="1">
      <c r="B23" s="201"/>
      <c r="C23" s="201"/>
      <c r="D23" s="201"/>
      <c r="E23" s="201"/>
      <c r="F23" s="201"/>
      <c r="G23" s="190"/>
    </row>
    <row r="24" spans="1:7" ht="15" customHeight="1">
      <c r="B24" s="201"/>
      <c r="C24" s="201"/>
      <c r="D24" s="201"/>
      <c r="E24" s="201"/>
      <c r="F24" s="201"/>
      <c r="G24" s="190"/>
    </row>
    <row r="25" spans="1:7" ht="15" customHeight="1">
      <c r="B25" s="201"/>
      <c r="C25" s="201"/>
      <c r="D25" s="201"/>
      <c r="E25" s="201"/>
      <c r="F25" s="201"/>
      <c r="G25" s="190"/>
    </row>
    <row r="26" spans="1:7" ht="15" customHeight="1">
      <c r="A26" s="211"/>
      <c r="G26" s="190"/>
    </row>
    <row r="27" spans="1:7" ht="15" customHeight="1">
      <c r="A27" s="212"/>
      <c r="G27" s="190"/>
    </row>
    <row r="28" spans="1:7" ht="15" customHeight="1">
      <c r="A28" s="212"/>
      <c r="G28" s="190"/>
    </row>
    <row r="29" spans="1:7" ht="15" customHeight="1">
      <c r="A29" s="212"/>
      <c r="G29" s="190"/>
    </row>
    <row r="30" spans="1:7" ht="15" customHeight="1">
      <c r="A30" s="212"/>
      <c r="G30" s="190"/>
    </row>
    <row r="31" spans="1:7" ht="15" customHeight="1">
      <c r="A31" s="212"/>
      <c r="G31" s="190"/>
    </row>
    <row r="32" spans="1:7" ht="15" customHeight="1">
      <c r="G32" s="190"/>
    </row>
    <row r="33" spans="6:7" ht="15" customHeight="1">
      <c r="G33" s="190"/>
    </row>
    <row r="34" spans="6:7" ht="15" customHeight="1">
      <c r="G34" s="190"/>
    </row>
    <row r="35" spans="6:7" ht="15" customHeight="1">
      <c r="G35" s="190"/>
    </row>
    <row r="36" spans="6:7" ht="15" customHeight="1">
      <c r="G36" s="190"/>
    </row>
    <row r="37" spans="6:7" ht="15" customHeight="1">
      <c r="G37" s="190"/>
    </row>
    <row r="38" spans="6:7" ht="15" customHeight="1">
      <c r="G38" s="190"/>
    </row>
    <row r="39" spans="6:7" ht="15" customHeight="1">
      <c r="G39" s="190"/>
    </row>
    <row r="40" spans="6:7" ht="15" customHeight="1">
      <c r="G40" s="190"/>
    </row>
    <row r="41" spans="6:7" ht="15" customHeight="1">
      <c r="F41" s="190"/>
    </row>
    <row r="42" spans="6:7" ht="15" customHeight="1">
      <c r="F42" s="190"/>
    </row>
    <row r="43" spans="6:7" ht="15" customHeight="1">
      <c r="F43" s="190"/>
    </row>
    <row r="44" spans="6:7" ht="15" customHeight="1">
      <c r="G44" s="190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K279"/>
  <sheetViews>
    <sheetView showGridLines="0" zoomScaleNormal="100" workbookViewId="0">
      <selection activeCell="B12" sqref="B12"/>
    </sheetView>
  </sheetViews>
  <sheetFormatPr defaultRowHeight="12.75"/>
  <cols>
    <col min="1" max="16384" width="9.140625" style="253"/>
  </cols>
  <sheetData>
    <row r="1" spans="1:11">
      <c r="A1" s="250"/>
      <c r="B1" s="251"/>
      <c r="C1" s="252"/>
    </row>
    <row r="2" spans="1:11">
      <c r="A2" s="250" t="s">
        <v>0</v>
      </c>
      <c r="B2" s="254" t="s">
        <v>421</v>
      </c>
      <c r="C2" s="252"/>
    </row>
    <row r="3" spans="1:11">
      <c r="A3" s="250" t="s">
        <v>6</v>
      </c>
      <c r="B3" s="255" t="s">
        <v>422</v>
      </c>
      <c r="C3" s="252"/>
    </row>
    <row r="4" spans="1:11">
      <c r="A4" s="250" t="s">
        <v>10</v>
      </c>
      <c r="B4" s="256" t="s">
        <v>423</v>
      </c>
      <c r="C4" s="252"/>
    </row>
    <row r="5" spans="1:11">
      <c r="A5" s="250" t="s">
        <v>26</v>
      </c>
      <c r="B5" s="256" t="s">
        <v>424</v>
      </c>
      <c r="C5" s="252"/>
    </row>
    <row r="6" spans="1:11">
      <c r="A6" s="250" t="s">
        <v>4</v>
      </c>
      <c r="B6" s="256" t="s">
        <v>559</v>
      </c>
      <c r="C6" s="252"/>
    </row>
    <row r="7" spans="1:11">
      <c r="A7" s="250" t="s">
        <v>16</v>
      </c>
      <c r="B7" s="256" t="s">
        <v>426</v>
      </c>
      <c r="C7" s="252"/>
    </row>
    <row r="8" spans="1:11">
      <c r="A8" s="256"/>
      <c r="B8" s="257" t="s">
        <v>46</v>
      </c>
      <c r="C8" s="252"/>
    </row>
    <row r="9" spans="1:11">
      <c r="A9" s="256" t="s">
        <v>1</v>
      </c>
      <c r="B9" s="256" t="s">
        <v>427</v>
      </c>
      <c r="C9" s="252" t="s">
        <v>119</v>
      </c>
    </row>
    <row r="10" spans="1:11">
      <c r="A10" s="252"/>
      <c r="B10" s="252" t="s">
        <v>248</v>
      </c>
      <c r="C10" s="252" t="s">
        <v>15</v>
      </c>
    </row>
    <row r="11" spans="1:11">
      <c r="A11" s="252"/>
      <c r="B11" s="252"/>
      <c r="C11" s="252"/>
    </row>
    <row r="12" spans="1:11">
      <c r="A12" s="252"/>
      <c r="B12" s="252" t="s">
        <v>428</v>
      </c>
      <c r="C12" s="252" t="s">
        <v>429</v>
      </c>
    </row>
    <row r="13" spans="1:11">
      <c r="A13" s="252"/>
      <c r="B13" s="252" t="s">
        <v>430</v>
      </c>
      <c r="C13" s="252" t="s">
        <v>431</v>
      </c>
    </row>
    <row r="14" spans="1:11">
      <c r="A14" s="258">
        <v>34700</v>
      </c>
      <c r="B14" s="259">
        <v>7.18365508365045</v>
      </c>
      <c r="C14" s="259">
        <v>5.5</v>
      </c>
      <c r="D14" s="259"/>
      <c r="E14" s="259"/>
    </row>
    <row r="15" spans="1:11">
      <c r="A15" s="258">
        <v>34731</v>
      </c>
      <c r="B15" s="259">
        <v>6.7428294179087613</v>
      </c>
      <c r="C15" s="259">
        <v>6</v>
      </c>
      <c r="D15" s="259"/>
      <c r="E15" s="259"/>
      <c r="K15" s="259"/>
    </row>
    <row r="16" spans="1:11">
      <c r="A16" s="258">
        <v>34759</v>
      </c>
      <c r="B16" s="259">
        <v>5.940779437479847</v>
      </c>
      <c r="C16" s="259">
        <v>4</v>
      </c>
      <c r="D16" s="259"/>
      <c r="E16" s="259"/>
    </row>
    <row r="17" spans="1:5">
      <c r="A17" s="258">
        <v>34790</v>
      </c>
      <c r="B17" s="259">
        <v>5.0059880239520993</v>
      </c>
      <c r="C17" s="259">
        <v>3</v>
      </c>
      <c r="D17" s="259"/>
      <c r="E17" s="259"/>
    </row>
    <row r="18" spans="1:5">
      <c r="A18" s="258">
        <v>34820</v>
      </c>
      <c r="B18" s="259">
        <v>4.6234512107859773</v>
      </c>
      <c r="C18" s="259">
        <v>1.5</v>
      </c>
      <c r="D18" s="259"/>
      <c r="E18" s="259"/>
    </row>
    <row r="19" spans="1:5">
      <c r="A19" s="258">
        <v>34851</v>
      </c>
      <c r="B19" s="259">
        <v>3.9602992029610626</v>
      </c>
      <c r="C19" s="259">
        <v>0.3</v>
      </c>
      <c r="D19" s="259"/>
      <c r="E19" s="259"/>
    </row>
    <row r="20" spans="1:5">
      <c r="A20" s="258">
        <v>34881</v>
      </c>
      <c r="B20" s="259">
        <v>3.6795974485750995</v>
      </c>
      <c r="C20" s="259">
        <v>-0.6</v>
      </c>
      <c r="D20" s="259"/>
      <c r="E20" s="259"/>
    </row>
    <row r="21" spans="1:5">
      <c r="A21" s="258">
        <v>34912</v>
      </c>
      <c r="B21" s="259">
        <v>3.0804803001195418</v>
      </c>
      <c r="C21" s="259">
        <v>-2.7</v>
      </c>
      <c r="D21" s="259"/>
      <c r="E21" s="259"/>
    </row>
    <row r="22" spans="1:5">
      <c r="A22" s="258">
        <v>34943</v>
      </c>
      <c r="B22" s="259">
        <v>2.9538066167020909</v>
      </c>
      <c r="C22" s="259">
        <v>-4.9000000000000004</v>
      </c>
      <c r="D22" s="259"/>
      <c r="E22" s="259"/>
    </row>
    <row r="23" spans="1:5">
      <c r="A23" s="258">
        <v>34973</v>
      </c>
      <c r="B23" s="259">
        <v>2.0542557878503991</v>
      </c>
      <c r="C23" s="259">
        <v>-6.2</v>
      </c>
      <c r="D23" s="259"/>
      <c r="E23" s="259"/>
    </row>
    <row r="24" spans="1:5">
      <c r="A24" s="258">
        <v>35004</v>
      </c>
      <c r="B24" s="259">
        <v>1.1596622444820592</v>
      </c>
      <c r="C24" s="259">
        <v>-8.4</v>
      </c>
      <c r="D24" s="259"/>
      <c r="E24" s="259"/>
    </row>
    <row r="25" spans="1:5">
      <c r="A25" s="258">
        <v>35034</v>
      </c>
      <c r="B25" s="259">
        <v>0.26607510037815985</v>
      </c>
      <c r="C25" s="259">
        <v>-9.9</v>
      </c>
      <c r="D25" s="259"/>
      <c r="E25" s="259"/>
    </row>
    <row r="26" spans="1:5">
      <c r="A26" s="258">
        <v>35065</v>
      </c>
      <c r="B26" s="259">
        <v>-3.8693173418697789E-2</v>
      </c>
      <c r="C26" s="259">
        <v>-12.1</v>
      </c>
      <c r="D26" s="259"/>
      <c r="E26" s="259"/>
    </row>
    <row r="27" spans="1:5">
      <c r="A27" s="258">
        <v>35096</v>
      </c>
      <c r="B27" s="259">
        <v>-0.37882922784046497</v>
      </c>
      <c r="C27" s="259">
        <v>-14.9</v>
      </c>
      <c r="D27" s="259"/>
      <c r="E27" s="259"/>
    </row>
    <row r="28" spans="1:5">
      <c r="A28" s="258">
        <v>35125</v>
      </c>
      <c r="B28" s="259">
        <v>-0.71909630539567126</v>
      </c>
      <c r="C28" s="259">
        <v>-15.9</v>
      </c>
      <c r="D28" s="259"/>
      <c r="E28" s="259"/>
    </row>
    <row r="29" spans="1:5">
      <c r="A29" s="258">
        <v>35156</v>
      </c>
      <c r="B29" s="259">
        <v>-1.2461418133687043</v>
      </c>
      <c r="C29" s="259">
        <v>-15.9</v>
      </c>
      <c r="D29" s="259"/>
      <c r="E29" s="259"/>
    </row>
    <row r="30" spans="1:5">
      <c r="A30" s="258">
        <v>35186</v>
      </c>
      <c r="B30" s="259">
        <v>-1.3198507551847076</v>
      </c>
      <c r="C30" s="259">
        <v>-17</v>
      </c>
      <c r="D30" s="259"/>
      <c r="E30" s="259"/>
    </row>
    <row r="31" spans="1:5">
      <c r="A31" s="258">
        <v>35217</v>
      </c>
      <c r="B31" s="259">
        <v>-1.3193353975265012</v>
      </c>
      <c r="C31" s="259">
        <v>-16.899999999999999</v>
      </c>
      <c r="D31" s="259"/>
      <c r="E31" s="259"/>
    </row>
    <row r="32" spans="1:5">
      <c r="A32" s="258">
        <v>35247</v>
      </c>
      <c r="B32" s="259">
        <v>-1.2074957898885685</v>
      </c>
      <c r="C32" s="259">
        <v>-16.399999999999999</v>
      </c>
      <c r="D32" s="259"/>
      <c r="E32" s="259"/>
    </row>
    <row r="33" spans="1:5">
      <c r="A33" s="258">
        <v>35278</v>
      </c>
      <c r="B33" s="259">
        <v>-0.83152958152958456</v>
      </c>
      <c r="C33" s="259">
        <v>-15.6</v>
      </c>
      <c r="D33" s="259"/>
      <c r="E33" s="259"/>
    </row>
    <row r="34" spans="1:5">
      <c r="A34" s="258">
        <v>35309</v>
      </c>
      <c r="B34" s="259">
        <v>-0.94299092668395212</v>
      </c>
      <c r="C34" s="259">
        <v>-14.5</v>
      </c>
      <c r="D34" s="259"/>
      <c r="E34" s="259"/>
    </row>
    <row r="35" spans="1:5">
      <c r="A35" s="258">
        <v>35339</v>
      </c>
      <c r="B35" s="259">
        <v>-0.45228797883814781</v>
      </c>
      <c r="C35" s="259">
        <v>-13</v>
      </c>
      <c r="D35" s="259"/>
      <c r="E35" s="259"/>
    </row>
    <row r="36" spans="1:5">
      <c r="A36" s="258">
        <v>35370</v>
      </c>
      <c r="B36" s="259">
        <v>-0.26237574360094601</v>
      </c>
      <c r="C36" s="259">
        <v>-13.4</v>
      </c>
      <c r="D36" s="259"/>
      <c r="E36" s="259"/>
    </row>
    <row r="37" spans="1:5">
      <c r="A37" s="258">
        <v>35400</v>
      </c>
      <c r="B37" s="259">
        <v>-0.2619948666698993</v>
      </c>
      <c r="C37" s="259">
        <v>-13</v>
      </c>
      <c r="D37" s="259"/>
      <c r="E37" s="259"/>
    </row>
    <row r="38" spans="1:5">
      <c r="A38" s="258">
        <v>35431</v>
      </c>
      <c r="B38" s="259">
        <v>4.6717999967711421E-3</v>
      </c>
      <c r="C38" s="259">
        <v>-9.8000000000000007</v>
      </c>
      <c r="D38" s="259"/>
      <c r="E38" s="259"/>
    </row>
    <row r="39" spans="1:5">
      <c r="A39" s="258">
        <v>35462</v>
      </c>
      <c r="B39" s="259">
        <v>0.3490110139594691</v>
      </c>
      <c r="C39" s="259">
        <v>-9</v>
      </c>
      <c r="D39" s="259"/>
      <c r="E39" s="259"/>
    </row>
    <row r="40" spans="1:5">
      <c r="A40" s="258">
        <v>35490</v>
      </c>
      <c r="B40" s="259">
        <v>1.5259030089292622</v>
      </c>
      <c r="C40" s="259">
        <v>-8.1</v>
      </c>
      <c r="D40" s="259"/>
      <c r="E40" s="259"/>
    </row>
    <row r="41" spans="1:5">
      <c r="A41" s="258">
        <v>35521</v>
      </c>
      <c r="B41" s="259">
        <v>2.8365815528641556</v>
      </c>
      <c r="C41" s="259">
        <v>-7.5</v>
      </c>
      <c r="D41" s="259"/>
      <c r="E41" s="259"/>
    </row>
    <row r="42" spans="1:5">
      <c r="A42" s="258">
        <v>35551</v>
      </c>
      <c r="B42" s="259">
        <v>3.1783041296382826</v>
      </c>
      <c r="C42" s="259">
        <v>-5.6</v>
      </c>
      <c r="D42" s="259"/>
      <c r="E42" s="259"/>
    </row>
    <row r="43" spans="1:5">
      <c r="A43" s="258">
        <v>35582</v>
      </c>
      <c r="B43" s="259">
        <v>3.7091129862049619</v>
      </c>
      <c r="C43" s="259">
        <v>-3.8</v>
      </c>
      <c r="D43" s="259"/>
      <c r="E43" s="259"/>
    </row>
    <row r="44" spans="1:5">
      <c r="A44" s="258">
        <v>35612</v>
      </c>
      <c r="B44" s="259">
        <v>4.1687425655193664</v>
      </c>
      <c r="C44" s="259">
        <v>-1.8</v>
      </c>
      <c r="D44" s="259"/>
      <c r="E44" s="259"/>
    </row>
    <row r="45" spans="1:5">
      <c r="A45" s="258">
        <v>35643</v>
      </c>
      <c r="B45" s="259">
        <v>4.8475225644358817</v>
      </c>
      <c r="C45" s="259">
        <v>-0.6</v>
      </c>
      <c r="D45" s="259"/>
      <c r="E45" s="259"/>
    </row>
    <row r="46" spans="1:5">
      <c r="A46" s="258">
        <v>35674</v>
      </c>
      <c r="B46" s="259">
        <v>4.9203322918154599</v>
      </c>
      <c r="C46" s="259">
        <v>1.4</v>
      </c>
      <c r="D46" s="259"/>
      <c r="E46" s="259"/>
    </row>
    <row r="47" spans="1:5">
      <c r="A47" s="258">
        <v>35704</v>
      </c>
      <c r="B47" s="259">
        <v>5.0977686730116956</v>
      </c>
      <c r="C47" s="259">
        <v>0.6</v>
      </c>
      <c r="D47" s="259"/>
      <c r="E47" s="259"/>
    </row>
    <row r="48" spans="1:5">
      <c r="A48" s="258">
        <v>35735</v>
      </c>
      <c r="B48" s="259">
        <v>5.2835041056934671</v>
      </c>
      <c r="C48" s="259">
        <v>1.2</v>
      </c>
      <c r="D48" s="259"/>
      <c r="E48" s="259"/>
    </row>
    <row r="49" spans="1:5">
      <c r="A49" s="258">
        <v>35765</v>
      </c>
      <c r="B49" s="259">
        <v>5.926534815506419</v>
      </c>
      <c r="C49" s="259">
        <v>2.4</v>
      </c>
      <c r="D49" s="259"/>
      <c r="E49" s="259"/>
    </row>
    <row r="50" spans="1:5">
      <c r="A50" s="258">
        <v>35796</v>
      </c>
      <c r="B50" s="259">
        <v>5.9852838175543894</v>
      </c>
      <c r="C50" s="259">
        <v>2.8</v>
      </c>
      <c r="D50" s="259"/>
      <c r="E50" s="259"/>
    </row>
    <row r="51" spans="1:5">
      <c r="A51" s="258">
        <v>35827</v>
      </c>
      <c r="B51" s="259">
        <v>6.3895204014349831</v>
      </c>
      <c r="C51" s="259">
        <v>2.6</v>
      </c>
      <c r="D51" s="259"/>
      <c r="E51" s="259"/>
    </row>
    <row r="52" spans="1:5">
      <c r="A52" s="258">
        <v>35855</v>
      </c>
      <c r="B52" s="259">
        <v>5.9779240934009579</v>
      </c>
      <c r="C52" s="259">
        <v>3.9</v>
      </c>
      <c r="D52" s="259"/>
      <c r="E52" s="259"/>
    </row>
    <row r="53" spans="1:5">
      <c r="A53" s="258">
        <v>35886</v>
      </c>
      <c r="B53" s="259">
        <v>5.1805860723060322</v>
      </c>
      <c r="C53" s="259">
        <v>3.3</v>
      </c>
      <c r="D53" s="259"/>
      <c r="E53" s="259"/>
    </row>
    <row r="54" spans="1:5">
      <c r="A54" s="258">
        <v>35916</v>
      </c>
      <c r="B54" s="259">
        <v>4.9317841550381116</v>
      </c>
      <c r="C54" s="259">
        <v>2.6</v>
      </c>
      <c r="D54" s="259"/>
      <c r="E54" s="259"/>
    </row>
    <row r="55" spans="1:5">
      <c r="A55" s="258">
        <v>35947</v>
      </c>
      <c r="B55" s="259">
        <v>4.354168240251151</v>
      </c>
      <c r="C55" s="259">
        <v>3.1</v>
      </c>
      <c r="D55" s="259"/>
      <c r="E55" s="259"/>
    </row>
    <row r="56" spans="1:5">
      <c r="A56" s="258">
        <v>35977</v>
      </c>
      <c r="B56" s="259">
        <v>4.1527936449863931</v>
      </c>
      <c r="C56" s="259">
        <v>1.4</v>
      </c>
      <c r="D56" s="259"/>
      <c r="E56" s="259"/>
    </row>
    <row r="57" spans="1:5">
      <c r="A57" s="258">
        <v>36008</v>
      </c>
      <c r="B57" s="259">
        <v>2.9839031871713075</v>
      </c>
      <c r="C57" s="259">
        <v>0.5</v>
      </c>
      <c r="D57" s="259"/>
      <c r="E57" s="259"/>
    </row>
    <row r="58" spans="1:5">
      <c r="A58" s="258">
        <v>36039</v>
      </c>
      <c r="B58" s="259">
        <v>2.7971645064082651</v>
      </c>
      <c r="C58" s="259">
        <v>-2.5</v>
      </c>
      <c r="D58" s="259"/>
      <c r="E58" s="259"/>
    </row>
    <row r="59" spans="1:5">
      <c r="A59" s="258">
        <v>36069</v>
      </c>
      <c r="B59" s="259">
        <v>2.1012396827053124</v>
      </c>
      <c r="C59" s="259">
        <v>-7</v>
      </c>
      <c r="D59" s="259"/>
      <c r="E59" s="259"/>
    </row>
    <row r="60" spans="1:5">
      <c r="A60" s="258">
        <v>36100</v>
      </c>
      <c r="B60" s="259">
        <v>1.8080531267483952</v>
      </c>
      <c r="C60" s="259">
        <v>-7.1</v>
      </c>
      <c r="D60" s="259"/>
      <c r="E60" s="259"/>
    </row>
    <row r="61" spans="1:5">
      <c r="A61" s="258">
        <v>36130</v>
      </c>
      <c r="B61" s="259">
        <v>0.79123419828493979</v>
      </c>
      <c r="C61" s="259">
        <v>-8.5</v>
      </c>
      <c r="D61" s="259"/>
      <c r="E61" s="259"/>
    </row>
    <row r="62" spans="1:5">
      <c r="A62" s="258">
        <v>36161</v>
      </c>
      <c r="B62" s="259">
        <v>0.57319476298413008</v>
      </c>
      <c r="C62" s="259">
        <v>-10.1</v>
      </c>
      <c r="D62" s="259"/>
      <c r="E62" s="259"/>
    </row>
    <row r="63" spans="1:5">
      <c r="A63" s="258">
        <v>36192</v>
      </c>
      <c r="B63" s="259">
        <v>-0.1412448971296906</v>
      </c>
      <c r="C63" s="259">
        <v>-10.6</v>
      </c>
      <c r="D63" s="259"/>
      <c r="E63" s="259"/>
    </row>
    <row r="64" spans="1:5">
      <c r="A64" s="258">
        <v>36220</v>
      </c>
      <c r="B64" s="259">
        <v>-0.282141675732485</v>
      </c>
      <c r="C64" s="259">
        <v>-10.4</v>
      </c>
      <c r="D64" s="259"/>
      <c r="E64" s="259"/>
    </row>
    <row r="65" spans="1:5">
      <c r="A65" s="258">
        <v>36251</v>
      </c>
      <c r="B65" s="259">
        <v>-0.63713085647624246</v>
      </c>
      <c r="C65" s="259">
        <v>-10.1</v>
      </c>
      <c r="D65" s="259"/>
      <c r="E65" s="259"/>
    </row>
    <row r="66" spans="1:5">
      <c r="A66" s="258">
        <v>36281</v>
      </c>
      <c r="B66" s="259">
        <v>-0.56505163434892347</v>
      </c>
      <c r="C66" s="259">
        <v>-9.8000000000000007</v>
      </c>
      <c r="D66" s="259"/>
      <c r="E66" s="259"/>
    </row>
    <row r="67" spans="1:5">
      <c r="A67" s="258">
        <v>36312</v>
      </c>
      <c r="B67" s="259">
        <v>-0.10477424953673165</v>
      </c>
      <c r="C67" s="259">
        <v>-8.3000000000000007</v>
      </c>
      <c r="D67" s="259"/>
      <c r="E67" s="259"/>
    </row>
    <row r="68" spans="1:5">
      <c r="A68" s="258">
        <v>36342</v>
      </c>
      <c r="B68" s="259">
        <v>7.1074580683851238E-2</v>
      </c>
      <c r="C68" s="259">
        <v>-7.3</v>
      </c>
      <c r="D68" s="259"/>
      <c r="E68" s="259"/>
    </row>
    <row r="69" spans="1:5">
      <c r="A69" s="258">
        <v>36373</v>
      </c>
      <c r="B69" s="259">
        <v>0.8860523393486659</v>
      </c>
      <c r="C69" s="259">
        <v>-6.1</v>
      </c>
      <c r="D69" s="259"/>
      <c r="E69" s="259"/>
    </row>
    <row r="70" spans="1:5">
      <c r="A70" s="258">
        <v>36404</v>
      </c>
      <c r="B70" s="259">
        <v>1.3822042850359348</v>
      </c>
      <c r="C70" s="259">
        <v>-4</v>
      </c>
      <c r="D70" s="259"/>
      <c r="E70" s="259"/>
    </row>
    <row r="71" spans="1:5">
      <c r="A71" s="258">
        <v>36434</v>
      </c>
      <c r="B71" s="259">
        <v>2.2668008418779144</v>
      </c>
      <c r="C71" s="259">
        <v>-1.7</v>
      </c>
      <c r="D71" s="259"/>
      <c r="E71" s="259"/>
    </row>
    <row r="72" spans="1:5">
      <c r="A72" s="258">
        <v>36465</v>
      </c>
      <c r="B72" s="259">
        <v>3.0144727582527415</v>
      </c>
      <c r="C72" s="259">
        <v>0</v>
      </c>
      <c r="D72" s="259"/>
      <c r="E72" s="259"/>
    </row>
    <row r="73" spans="1:5">
      <c r="A73" s="258">
        <v>36495</v>
      </c>
      <c r="B73" s="259">
        <v>3.7381583956040507</v>
      </c>
      <c r="C73" s="259">
        <v>0.8</v>
      </c>
      <c r="D73" s="259"/>
      <c r="E73" s="259"/>
    </row>
    <row r="74" spans="1:5">
      <c r="A74" s="258">
        <v>36526</v>
      </c>
      <c r="B74" s="259">
        <v>3.5588392478763211</v>
      </c>
      <c r="C74" s="259">
        <v>0.9</v>
      </c>
      <c r="D74" s="259"/>
      <c r="E74" s="259"/>
    </row>
    <row r="75" spans="1:5">
      <c r="A75" s="258">
        <v>36557</v>
      </c>
      <c r="B75" s="259">
        <v>3.921752820836327</v>
      </c>
      <c r="C75" s="259">
        <v>3.4</v>
      </c>
      <c r="D75" s="259"/>
      <c r="E75" s="259"/>
    </row>
    <row r="76" spans="1:5">
      <c r="A76" s="258">
        <v>36586</v>
      </c>
      <c r="B76" s="259">
        <v>4.274040698683284</v>
      </c>
      <c r="C76" s="259">
        <v>4.8</v>
      </c>
      <c r="D76" s="259"/>
      <c r="E76" s="259"/>
    </row>
    <row r="77" spans="1:5">
      <c r="A77" s="258">
        <v>36617</v>
      </c>
      <c r="B77" s="259">
        <v>5.3410461709478865</v>
      </c>
      <c r="C77" s="259">
        <v>5.2</v>
      </c>
      <c r="D77" s="259"/>
      <c r="E77" s="259"/>
    </row>
    <row r="78" spans="1:5">
      <c r="A78" s="258">
        <v>36647</v>
      </c>
      <c r="B78" s="259">
        <v>6.0377615632232375</v>
      </c>
      <c r="C78" s="259">
        <v>7</v>
      </c>
      <c r="D78" s="259"/>
      <c r="E78" s="259"/>
    </row>
    <row r="79" spans="1:5">
      <c r="A79" s="258">
        <v>36678</v>
      </c>
      <c r="B79" s="259">
        <v>5.8356003582972846</v>
      </c>
      <c r="C79" s="259">
        <v>6.6</v>
      </c>
      <c r="D79" s="259"/>
      <c r="E79" s="259"/>
    </row>
    <row r="80" spans="1:5">
      <c r="A80" s="258">
        <v>36708</v>
      </c>
      <c r="B80" s="259">
        <v>5.7401356557305308</v>
      </c>
      <c r="C80" s="259">
        <v>5.6</v>
      </c>
      <c r="D80" s="259"/>
      <c r="E80" s="259"/>
    </row>
    <row r="81" spans="1:5">
      <c r="A81" s="258">
        <v>36739</v>
      </c>
      <c r="B81" s="259">
        <v>5.1462197808030128</v>
      </c>
      <c r="C81" s="259">
        <v>6.1</v>
      </c>
      <c r="D81" s="259"/>
      <c r="E81" s="259"/>
    </row>
    <row r="82" spans="1:5">
      <c r="A82" s="258">
        <v>36770</v>
      </c>
      <c r="B82" s="259">
        <v>5.1595014801580277</v>
      </c>
      <c r="C82" s="259">
        <v>6.3</v>
      </c>
      <c r="D82" s="259"/>
      <c r="E82" s="259"/>
    </row>
    <row r="83" spans="1:5">
      <c r="A83" s="258">
        <v>36800</v>
      </c>
      <c r="B83" s="259">
        <v>4.6476990417286954</v>
      </c>
      <c r="C83" s="259">
        <v>5.8</v>
      </c>
      <c r="D83" s="259"/>
      <c r="E83" s="259"/>
    </row>
    <row r="84" spans="1:5">
      <c r="A84" s="258">
        <v>36831</v>
      </c>
      <c r="B84" s="259">
        <v>4.3715463247561717</v>
      </c>
      <c r="C84" s="259">
        <v>4.8</v>
      </c>
      <c r="D84" s="259"/>
      <c r="E84" s="259"/>
    </row>
    <row r="85" spans="1:5">
      <c r="A85" s="258">
        <v>36861</v>
      </c>
      <c r="B85" s="259">
        <v>4.6297451557170275</v>
      </c>
      <c r="C85" s="259">
        <v>3.9</v>
      </c>
      <c r="D85" s="259"/>
      <c r="E85" s="259"/>
    </row>
    <row r="86" spans="1:5">
      <c r="A86" s="258">
        <v>36892</v>
      </c>
      <c r="B86" s="259">
        <v>4.9075645603502567</v>
      </c>
      <c r="C86" s="259">
        <v>2.7</v>
      </c>
      <c r="D86" s="259"/>
      <c r="E86" s="259"/>
    </row>
    <row r="87" spans="1:5">
      <c r="A87" s="258">
        <v>36923</v>
      </c>
      <c r="B87" s="259">
        <v>4.7282772396725079</v>
      </c>
      <c r="C87" s="259">
        <v>0.9</v>
      </c>
      <c r="D87" s="259"/>
      <c r="E87" s="259"/>
    </row>
    <row r="88" spans="1:5">
      <c r="A88" s="258">
        <v>36951</v>
      </c>
      <c r="B88" s="259">
        <v>3.8569030521922136</v>
      </c>
      <c r="C88" s="259">
        <v>-1.9</v>
      </c>
      <c r="D88" s="259"/>
      <c r="E88" s="259"/>
    </row>
    <row r="89" spans="1:5">
      <c r="A89" s="258">
        <v>36982</v>
      </c>
      <c r="B89" s="259">
        <v>2.6442608418610782</v>
      </c>
      <c r="C89" s="259">
        <v>-4.5999999999999996</v>
      </c>
      <c r="D89" s="259"/>
      <c r="E89" s="259"/>
    </row>
    <row r="90" spans="1:5">
      <c r="A90" s="258">
        <v>37012</v>
      </c>
      <c r="B90" s="259">
        <v>1.3508318515956528</v>
      </c>
      <c r="C90" s="259">
        <v>-4.9000000000000004</v>
      </c>
      <c r="D90" s="259"/>
      <c r="E90" s="259"/>
    </row>
    <row r="91" spans="1:5">
      <c r="A91" s="258">
        <v>37043</v>
      </c>
      <c r="B91" s="259">
        <v>0.83840338894244815</v>
      </c>
      <c r="C91" s="259">
        <v>-7</v>
      </c>
      <c r="D91" s="259"/>
      <c r="E91" s="259"/>
    </row>
    <row r="92" spans="1:5">
      <c r="A92" s="258">
        <v>37073</v>
      </c>
      <c r="B92" s="259">
        <v>5.5455453635649592E-3</v>
      </c>
      <c r="C92" s="259">
        <v>-8</v>
      </c>
      <c r="D92" s="259"/>
      <c r="E92" s="259"/>
    </row>
    <row r="93" spans="1:5">
      <c r="A93" s="258">
        <v>37104</v>
      </c>
      <c r="B93" s="259">
        <v>0.23778389021659052</v>
      </c>
      <c r="C93" s="259">
        <v>-9.8000000000000007</v>
      </c>
      <c r="D93" s="259"/>
      <c r="E93" s="259"/>
    </row>
    <row r="94" spans="1:5">
      <c r="A94" s="258">
        <v>37135</v>
      </c>
      <c r="B94" s="259">
        <v>-0.49698544681425477</v>
      </c>
      <c r="C94" s="259">
        <v>-14.1</v>
      </c>
      <c r="D94" s="259"/>
      <c r="E94" s="259"/>
    </row>
    <row r="95" spans="1:5">
      <c r="A95" s="258">
        <v>37165</v>
      </c>
      <c r="B95" s="259">
        <v>-0.72698623651653804</v>
      </c>
      <c r="C95" s="259">
        <v>-16.399999999999999</v>
      </c>
      <c r="D95" s="259"/>
      <c r="E95" s="259"/>
    </row>
    <row r="96" spans="1:5">
      <c r="A96" s="258">
        <v>37196</v>
      </c>
      <c r="B96" s="259">
        <v>-2.2693399558048335</v>
      </c>
      <c r="C96" s="259">
        <v>-17.2</v>
      </c>
      <c r="D96" s="259"/>
      <c r="E96" s="259"/>
    </row>
    <row r="97" spans="1:5">
      <c r="A97" s="258">
        <v>37226</v>
      </c>
      <c r="B97" s="259">
        <v>-3.3053399880991017</v>
      </c>
      <c r="C97" s="259">
        <v>-14.7</v>
      </c>
      <c r="D97" s="259"/>
      <c r="E97" s="259"/>
    </row>
    <row r="98" spans="1:5">
      <c r="A98" s="258">
        <v>37257</v>
      </c>
      <c r="B98" s="259">
        <v>-3.5311469446752901</v>
      </c>
      <c r="C98" s="259">
        <v>-14.4</v>
      </c>
      <c r="D98" s="259"/>
      <c r="E98" s="259"/>
    </row>
    <row r="99" spans="1:5">
      <c r="A99" s="258">
        <v>37288</v>
      </c>
      <c r="B99" s="259">
        <v>-3.268199270073604</v>
      </c>
      <c r="C99" s="259">
        <v>-11.8</v>
      </c>
      <c r="D99" s="259"/>
      <c r="E99" s="259"/>
    </row>
    <row r="100" spans="1:5">
      <c r="A100" s="258">
        <v>37316</v>
      </c>
      <c r="B100" s="259">
        <v>-2.59259192170002</v>
      </c>
      <c r="C100" s="259">
        <v>-10.199999999999999</v>
      </c>
      <c r="D100" s="259"/>
      <c r="E100" s="259"/>
    </row>
    <row r="101" spans="1:5">
      <c r="A101" s="258">
        <v>37347</v>
      </c>
      <c r="B101" s="259">
        <v>-1.9380765184871034</v>
      </c>
      <c r="C101" s="259">
        <v>-9.6</v>
      </c>
      <c r="D101" s="259"/>
      <c r="E101" s="259"/>
    </row>
    <row r="102" spans="1:5">
      <c r="A102" s="258">
        <v>37377</v>
      </c>
      <c r="B102" s="259">
        <v>-1.2877670543896091</v>
      </c>
      <c r="C102" s="259">
        <v>-7.8</v>
      </c>
      <c r="D102" s="259"/>
      <c r="E102" s="259"/>
    </row>
    <row r="103" spans="1:5">
      <c r="A103" s="258">
        <v>37408</v>
      </c>
      <c r="B103" s="259">
        <v>-0.89427274848945137</v>
      </c>
      <c r="C103" s="259">
        <v>-9.4</v>
      </c>
      <c r="D103" s="259"/>
      <c r="E103" s="259"/>
    </row>
    <row r="104" spans="1:5">
      <c r="A104" s="258">
        <v>37438</v>
      </c>
      <c r="B104" s="259">
        <v>-0.46078783293281828</v>
      </c>
      <c r="C104" s="259">
        <v>-10.7</v>
      </c>
      <c r="D104" s="259"/>
      <c r="E104" s="259"/>
    </row>
    <row r="105" spans="1:5">
      <c r="A105" s="258">
        <v>37469</v>
      </c>
      <c r="B105" s="259">
        <v>-0.55770907373362399</v>
      </c>
      <c r="C105" s="259">
        <v>-11</v>
      </c>
      <c r="D105" s="259"/>
      <c r="E105" s="259"/>
    </row>
    <row r="106" spans="1:5">
      <c r="A106" s="258">
        <v>37500</v>
      </c>
      <c r="B106" s="259">
        <v>-0.2926310198439192</v>
      </c>
      <c r="C106" s="259">
        <v>-9.1</v>
      </c>
      <c r="D106" s="259"/>
      <c r="E106" s="259"/>
    </row>
    <row r="107" spans="1:5">
      <c r="A107" s="258">
        <v>37530</v>
      </c>
      <c r="B107" s="259">
        <v>-0.15685814573432802</v>
      </c>
      <c r="C107" s="259">
        <v>-8.6</v>
      </c>
      <c r="D107" s="259"/>
      <c r="E107" s="259"/>
    </row>
    <row r="108" spans="1:5">
      <c r="A108" s="258">
        <v>37561</v>
      </c>
      <c r="B108" s="259">
        <v>0.9847866819248926</v>
      </c>
      <c r="C108" s="259">
        <v>-8.8000000000000007</v>
      </c>
      <c r="D108" s="259"/>
      <c r="E108" s="259"/>
    </row>
    <row r="109" spans="1:5">
      <c r="A109" s="258">
        <v>37591</v>
      </c>
      <c r="B109" s="259">
        <v>0.98526092943805565</v>
      </c>
      <c r="C109" s="259">
        <v>-10</v>
      </c>
      <c r="D109" s="259"/>
      <c r="E109" s="259"/>
    </row>
    <row r="110" spans="1:5">
      <c r="A110" s="258">
        <v>37622</v>
      </c>
      <c r="B110" s="259">
        <v>1.2562630813928308</v>
      </c>
      <c r="C110" s="259">
        <v>-8.9</v>
      </c>
      <c r="D110" s="259"/>
      <c r="E110" s="259"/>
    </row>
    <row r="111" spans="1:5">
      <c r="A111" s="258">
        <v>37653</v>
      </c>
      <c r="B111" s="259">
        <v>1.0813689827849562</v>
      </c>
      <c r="C111" s="259">
        <v>-8.8000000000000007</v>
      </c>
      <c r="D111" s="259"/>
      <c r="E111" s="259"/>
    </row>
    <row r="112" spans="1:5">
      <c r="A112" s="258">
        <v>37681</v>
      </c>
      <c r="B112" s="259">
        <v>1.1145971163920148</v>
      </c>
      <c r="C112" s="259">
        <v>-11</v>
      </c>
      <c r="D112" s="259"/>
      <c r="E112" s="259"/>
    </row>
    <row r="113" spans="1:5">
      <c r="A113" s="258">
        <v>37712</v>
      </c>
      <c r="B113" s="259">
        <v>0.67364446821033164</v>
      </c>
      <c r="C113" s="259">
        <v>-10.4</v>
      </c>
      <c r="D113" s="259"/>
      <c r="E113" s="259"/>
    </row>
    <row r="114" spans="1:5">
      <c r="A114" s="258">
        <v>37742</v>
      </c>
      <c r="B114" s="259">
        <v>-0.30049928558817857</v>
      </c>
      <c r="C114" s="259">
        <v>-11.9</v>
      </c>
      <c r="D114" s="259"/>
      <c r="E114" s="259"/>
    </row>
    <row r="115" spans="1:5">
      <c r="A115" s="258">
        <v>37773</v>
      </c>
      <c r="B115" s="259">
        <v>-0.93423503340843206</v>
      </c>
      <c r="C115" s="259">
        <v>-12.5</v>
      </c>
      <c r="D115" s="259"/>
      <c r="E115" s="259"/>
    </row>
    <row r="116" spans="1:5">
      <c r="A116" s="258">
        <v>37803</v>
      </c>
      <c r="B116" s="259">
        <v>-0.90059938366407744</v>
      </c>
      <c r="C116" s="259">
        <v>-13</v>
      </c>
      <c r="D116" s="259"/>
      <c r="E116" s="259"/>
    </row>
    <row r="117" spans="1:5">
      <c r="A117" s="258">
        <v>37834</v>
      </c>
      <c r="B117" s="259">
        <v>-0.79956220472653194</v>
      </c>
      <c r="C117" s="259">
        <v>-10</v>
      </c>
      <c r="D117" s="259"/>
      <c r="E117" s="259"/>
    </row>
    <row r="118" spans="1:5">
      <c r="A118" s="258">
        <v>37865</v>
      </c>
      <c r="B118" s="259">
        <v>-0.73289553805986429</v>
      </c>
      <c r="C118" s="259">
        <v>-8.5</v>
      </c>
      <c r="D118" s="259"/>
      <c r="E118" s="259"/>
    </row>
    <row r="119" spans="1:5">
      <c r="A119" s="258">
        <v>37895</v>
      </c>
      <c r="B119" s="259">
        <v>-0.39755013229192099</v>
      </c>
      <c r="C119" s="259">
        <v>-7.1</v>
      </c>
      <c r="D119" s="259"/>
      <c r="E119" s="259"/>
    </row>
    <row r="120" spans="1:5">
      <c r="A120" s="258">
        <v>37926</v>
      </c>
      <c r="B120" s="259">
        <v>0.16968376827531037</v>
      </c>
      <c r="C120" s="259">
        <v>-5.2</v>
      </c>
      <c r="D120" s="259"/>
      <c r="E120" s="259"/>
    </row>
    <row r="121" spans="1:5">
      <c r="A121" s="258">
        <v>37956</v>
      </c>
      <c r="B121" s="259">
        <v>1.4472361685457666</v>
      </c>
      <c r="C121" s="259">
        <v>-7.1</v>
      </c>
      <c r="D121" s="259"/>
      <c r="E121" s="259"/>
    </row>
    <row r="122" spans="1:5">
      <c r="A122" s="258">
        <v>37987</v>
      </c>
      <c r="B122" s="259">
        <v>1.1775528002708502</v>
      </c>
      <c r="C122" s="259">
        <v>-6.1</v>
      </c>
      <c r="D122" s="259"/>
      <c r="E122" s="259"/>
    </row>
    <row r="123" spans="1:5">
      <c r="A123" s="258">
        <v>38018</v>
      </c>
      <c r="B123" s="259">
        <v>1.3429225568669334</v>
      </c>
      <c r="C123" s="259">
        <v>-6.2</v>
      </c>
      <c r="D123" s="259"/>
      <c r="E123" s="259"/>
    </row>
    <row r="124" spans="1:5">
      <c r="A124" s="258">
        <v>38047</v>
      </c>
      <c r="B124" s="259">
        <v>1.067378188724992</v>
      </c>
      <c r="C124" s="259">
        <v>-5.9</v>
      </c>
      <c r="D124" s="259"/>
      <c r="E124" s="259"/>
    </row>
    <row r="125" spans="1:5">
      <c r="A125" s="258">
        <v>38078</v>
      </c>
      <c r="B125" s="259">
        <v>1.5021805273349476</v>
      </c>
      <c r="C125" s="259">
        <v>-3.7</v>
      </c>
      <c r="D125" s="259"/>
      <c r="E125" s="259"/>
    </row>
    <row r="126" spans="1:5">
      <c r="A126" s="258">
        <v>38108</v>
      </c>
      <c r="B126" s="259">
        <v>2.3912731680293433</v>
      </c>
      <c r="C126" s="259">
        <v>-3.5</v>
      </c>
      <c r="D126" s="259"/>
      <c r="E126" s="259"/>
    </row>
    <row r="127" spans="1:5">
      <c r="A127" s="258">
        <v>38139</v>
      </c>
      <c r="B127" s="259">
        <v>3.1439277333915023</v>
      </c>
      <c r="C127" s="259">
        <v>-2.8</v>
      </c>
      <c r="D127" s="259"/>
      <c r="E127" s="259"/>
    </row>
    <row r="128" spans="1:5">
      <c r="A128" s="258">
        <v>38169</v>
      </c>
      <c r="B128" s="259">
        <v>3.4445289357963134</v>
      </c>
      <c r="C128" s="259">
        <v>-2.7</v>
      </c>
      <c r="D128" s="259"/>
      <c r="E128" s="259"/>
    </row>
    <row r="129" spans="1:5">
      <c r="A129" s="258">
        <v>38200</v>
      </c>
      <c r="B129" s="259">
        <v>2.9658447458629951</v>
      </c>
      <c r="C129" s="259">
        <v>-2.4</v>
      </c>
      <c r="D129" s="259"/>
      <c r="E129" s="259"/>
    </row>
    <row r="130" spans="1:5">
      <c r="A130" s="258">
        <v>38231</v>
      </c>
      <c r="B130" s="259">
        <v>2.9632972075939819</v>
      </c>
      <c r="C130" s="259">
        <v>-1.8</v>
      </c>
      <c r="D130" s="259"/>
      <c r="E130" s="259"/>
    </row>
    <row r="131" spans="1:5">
      <c r="A131" s="258">
        <v>38261</v>
      </c>
      <c r="B131" s="259">
        <v>2.6233315620171092</v>
      </c>
      <c r="C131" s="259">
        <v>-1.2</v>
      </c>
      <c r="D131" s="259"/>
      <c r="E131" s="259"/>
    </row>
    <row r="132" spans="1:5">
      <c r="A132" s="258">
        <v>38292</v>
      </c>
      <c r="B132" s="259">
        <v>2.2121956088544437</v>
      </c>
      <c r="C132" s="259">
        <v>-2.1</v>
      </c>
      <c r="D132" s="259"/>
      <c r="E132" s="259"/>
    </row>
    <row r="133" spans="1:5">
      <c r="A133" s="258">
        <v>38322</v>
      </c>
      <c r="B133" s="259">
        <v>1.224368623633443</v>
      </c>
      <c r="C133" s="259">
        <v>-2.7</v>
      </c>
      <c r="D133" s="259"/>
      <c r="E133" s="259"/>
    </row>
    <row r="134" spans="1:5">
      <c r="A134" s="258">
        <v>38353</v>
      </c>
      <c r="B134" s="259">
        <v>1.1918581020464576</v>
      </c>
      <c r="C134" s="259">
        <v>-3.3</v>
      </c>
      <c r="D134" s="259"/>
      <c r="E134" s="259"/>
    </row>
    <row r="135" spans="1:5">
      <c r="A135" s="258">
        <v>38384</v>
      </c>
      <c r="B135" s="259">
        <v>0.99138119663269697</v>
      </c>
      <c r="C135" s="259">
        <v>-5.3</v>
      </c>
      <c r="D135" s="259"/>
      <c r="E135" s="259"/>
    </row>
    <row r="136" spans="1:5">
      <c r="A136" s="258">
        <v>38412</v>
      </c>
      <c r="B136" s="259">
        <v>0.99085837156049672</v>
      </c>
      <c r="C136" s="259">
        <v>-6.9</v>
      </c>
      <c r="D136" s="259"/>
      <c r="E136" s="259"/>
    </row>
    <row r="137" spans="1:5">
      <c r="A137" s="258">
        <v>38443</v>
      </c>
      <c r="B137" s="259">
        <v>0.91977288247183253</v>
      </c>
      <c r="C137" s="259">
        <v>-8.1</v>
      </c>
      <c r="D137" s="259"/>
      <c r="E137" s="259"/>
    </row>
    <row r="138" spans="1:5">
      <c r="A138" s="258">
        <v>38473</v>
      </c>
      <c r="B138" s="259">
        <v>0.69004785636672261</v>
      </c>
      <c r="C138" s="259">
        <v>-8.8000000000000007</v>
      </c>
      <c r="D138" s="259"/>
      <c r="E138" s="259"/>
    </row>
    <row r="139" spans="1:5">
      <c r="A139" s="258">
        <v>38504</v>
      </c>
      <c r="B139" s="259">
        <v>0.68772051593499361</v>
      </c>
      <c r="C139" s="259">
        <v>-8.1999999999999993</v>
      </c>
      <c r="D139" s="259"/>
      <c r="E139" s="259"/>
    </row>
    <row r="140" spans="1:5">
      <c r="A140" s="258">
        <v>38534</v>
      </c>
      <c r="B140" s="259">
        <v>0.48847609219126298</v>
      </c>
      <c r="C140" s="259">
        <v>-7.5</v>
      </c>
      <c r="D140" s="259"/>
      <c r="E140" s="259"/>
    </row>
    <row r="141" spans="1:5">
      <c r="A141" s="258">
        <v>38565</v>
      </c>
      <c r="B141" s="259">
        <v>1.0154247549402367</v>
      </c>
      <c r="C141" s="259">
        <v>-6.7</v>
      </c>
      <c r="D141" s="259"/>
      <c r="E141" s="259"/>
    </row>
    <row r="142" spans="1:5">
      <c r="A142" s="258">
        <v>38596</v>
      </c>
      <c r="B142" s="259">
        <v>1.2432236370501595</v>
      </c>
      <c r="C142" s="259">
        <v>-5.6</v>
      </c>
      <c r="D142" s="259"/>
      <c r="E142" s="259"/>
    </row>
    <row r="143" spans="1:5">
      <c r="A143" s="258">
        <v>38626</v>
      </c>
      <c r="B143" s="259">
        <v>1.3731781529695912</v>
      </c>
      <c r="C143" s="259">
        <v>-3.9</v>
      </c>
      <c r="D143" s="259"/>
      <c r="E143" s="259"/>
    </row>
    <row r="144" spans="1:5">
      <c r="A144" s="258">
        <v>38657</v>
      </c>
      <c r="B144" s="259">
        <v>2.1583081274497906</v>
      </c>
      <c r="C144" s="259">
        <v>-4.8</v>
      </c>
      <c r="D144" s="259"/>
      <c r="E144" s="259"/>
    </row>
    <row r="145" spans="1:5">
      <c r="A145" s="258">
        <v>38687</v>
      </c>
      <c r="B145" s="259">
        <v>2.6851316449388398</v>
      </c>
      <c r="C145" s="259">
        <v>-3.6</v>
      </c>
      <c r="D145" s="259"/>
      <c r="E145" s="259"/>
    </row>
    <row r="146" spans="1:5">
      <c r="A146" s="258">
        <v>38718</v>
      </c>
      <c r="B146" s="259">
        <v>3.2067898848673622</v>
      </c>
      <c r="C146" s="259">
        <v>-2.6</v>
      </c>
      <c r="D146" s="259"/>
      <c r="E146" s="259"/>
    </row>
    <row r="147" spans="1:5">
      <c r="A147" s="258">
        <v>38749</v>
      </c>
      <c r="B147" s="259">
        <v>3.1049840384686149</v>
      </c>
      <c r="C147" s="259">
        <v>-1</v>
      </c>
      <c r="D147" s="259"/>
      <c r="E147" s="259"/>
    </row>
    <row r="148" spans="1:5">
      <c r="A148" s="258">
        <v>38777</v>
      </c>
      <c r="B148" s="259">
        <v>3.4628197068204067</v>
      </c>
      <c r="C148" s="259">
        <v>0.5</v>
      </c>
      <c r="D148" s="259"/>
      <c r="E148" s="259"/>
    </row>
    <row r="149" spans="1:5">
      <c r="A149" s="258">
        <v>38808</v>
      </c>
      <c r="B149" s="259">
        <v>3.5201012798178226</v>
      </c>
      <c r="C149" s="259">
        <v>2.6</v>
      </c>
      <c r="D149" s="259"/>
      <c r="E149" s="259"/>
    </row>
    <row r="150" spans="1:5">
      <c r="A150" s="258">
        <v>38838</v>
      </c>
      <c r="B150" s="259">
        <v>4.372568450721924</v>
      </c>
      <c r="C150" s="259">
        <v>2.9</v>
      </c>
      <c r="D150" s="259"/>
      <c r="E150" s="259"/>
    </row>
    <row r="151" spans="1:5">
      <c r="A151" s="258">
        <v>38869</v>
      </c>
      <c r="B151" s="259">
        <v>4.6523689723289054</v>
      </c>
      <c r="C151" s="259">
        <v>4.0999999999999996</v>
      </c>
      <c r="D151" s="259"/>
      <c r="E151" s="259"/>
    </row>
    <row r="152" spans="1:5">
      <c r="A152" s="258">
        <v>38899</v>
      </c>
      <c r="B152" s="259">
        <v>5.0359401066583827</v>
      </c>
      <c r="C152" s="259">
        <v>4.4000000000000004</v>
      </c>
      <c r="D152" s="259"/>
      <c r="E152" s="259"/>
    </row>
    <row r="153" spans="1:5">
      <c r="A153" s="258">
        <v>38930</v>
      </c>
      <c r="B153" s="259">
        <v>4.8922181586334021</v>
      </c>
      <c r="C153" s="259">
        <v>3.9</v>
      </c>
      <c r="D153" s="259"/>
      <c r="E153" s="259"/>
    </row>
    <row r="154" spans="1:5">
      <c r="A154" s="258">
        <v>38961</v>
      </c>
      <c r="B154" s="259">
        <v>4.6850018920157623</v>
      </c>
      <c r="C154" s="259">
        <v>5.3</v>
      </c>
      <c r="D154" s="259"/>
      <c r="E154" s="259"/>
    </row>
    <row r="155" spans="1:5">
      <c r="A155" s="258">
        <v>38991</v>
      </c>
      <c r="B155" s="259">
        <v>4.6155061084136024</v>
      </c>
      <c r="C155" s="259">
        <v>5.6</v>
      </c>
      <c r="D155" s="259"/>
      <c r="E155" s="259"/>
    </row>
    <row r="156" spans="1:5">
      <c r="A156" s="258">
        <v>39022</v>
      </c>
      <c r="B156" s="259">
        <v>3.8687419424797205</v>
      </c>
      <c r="C156" s="259">
        <v>6.5</v>
      </c>
      <c r="D156" s="259"/>
      <c r="E156" s="259"/>
    </row>
    <row r="157" spans="1:5">
      <c r="A157" s="258">
        <v>39052</v>
      </c>
      <c r="B157" s="259">
        <v>4.3942718891599339</v>
      </c>
      <c r="C157" s="259">
        <v>6.6</v>
      </c>
      <c r="D157" s="259"/>
      <c r="E157" s="259"/>
    </row>
    <row r="158" spans="1:5">
      <c r="A158" s="258">
        <v>39083</v>
      </c>
      <c r="B158" s="259">
        <v>4.5350615604811066</v>
      </c>
      <c r="C158" s="259">
        <v>6.1</v>
      </c>
      <c r="D158" s="259"/>
      <c r="E158" s="259"/>
    </row>
    <row r="159" spans="1:5">
      <c r="A159" s="258">
        <v>39114</v>
      </c>
      <c r="B159" s="259">
        <v>5.0410704156360708</v>
      </c>
      <c r="C159" s="259">
        <v>6.4</v>
      </c>
      <c r="D159" s="259"/>
      <c r="E159" s="259"/>
    </row>
    <row r="160" spans="1:5">
      <c r="A160" s="258">
        <v>39142</v>
      </c>
      <c r="B160" s="259">
        <v>4.6713222544841528</v>
      </c>
      <c r="C160" s="259">
        <v>7.5</v>
      </c>
      <c r="D160" s="259"/>
      <c r="E160" s="259"/>
    </row>
    <row r="161" spans="1:5">
      <c r="A161" s="258">
        <v>39173</v>
      </c>
      <c r="B161" s="259">
        <v>4.3440457695824932</v>
      </c>
      <c r="C161" s="259">
        <v>7.7</v>
      </c>
      <c r="D161" s="259"/>
      <c r="E161" s="259"/>
    </row>
    <row r="162" spans="1:5">
      <c r="A162" s="258">
        <v>39203</v>
      </c>
      <c r="B162" s="259">
        <v>3.9977474248387543</v>
      </c>
      <c r="C162" s="259">
        <v>7.1</v>
      </c>
      <c r="D162" s="259"/>
      <c r="E162" s="259"/>
    </row>
    <row r="163" spans="1:5">
      <c r="A163" s="258">
        <v>39234</v>
      </c>
      <c r="B163" s="259">
        <v>3.631197486959195</v>
      </c>
      <c r="C163" s="259">
        <v>7.4</v>
      </c>
      <c r="D163" s="259"/>
      <c r="E163" s="259"/>
    </row>
    <row r="164" spans="1:5">
      <c r="A164" s="258">
        <v>39264</v>
      </c>
      <c r="B164" s="259">
        <v>3.8010182588495858</v>
      </c>
      <c r="C164" s="259">
        <v>6.5</v>
      </c>
      <c r="D164" s="259"/>
      <c r="E164" s="259"/>
    </row>
    <row r="165" spans="1:5">
      <c r="A165" s="258">
        <v>39295</v>
      </c>
      <c r="B165" s="259">
        <v>3.9515421516624087</v>
      </c>
      <c r="C165" s="259">
        <v>5.6</v>
      </c>
      <c r="D165" s="259"/>
      <c r="E165" s="259"/>
    </row>
    <row r="166" spans="1:5">
      <c r="A166" s="258">
        <v>39326</v>
      </c>
      <c r="B166" s="259">
        <v>3.9789231101615505</v>
      </c>
      <c r="C166" s="259">
        <v>4.3</v>
      </c>
      <c r="D166" s="259"/>
      <c r="E166" s="259"/>
    </row>
    <row r="167" spans="1:5">
      <c r="A167" s="258">
        <v>39356</v>
      </c>
      <c r="B167" s="259">
        <v>4.2234316880034584</v>
      </c>
      <c r="C167" s="259">
        <v>2.9</v>
      </c>
      <c r="D167" s="259"/>
      <c r="E167" s="259"/>
    </row>
    <row r="168" spans="1:5">
      <c r="A168" s="258">
        <v>39387</v>
      </c>
      <c r="B168" s="259">
        <v>3.8776221672653626</v>
      </c>
      <c r="C168" s="259">
        <v>3.9</v>
      </c>
      <c r="D168" s="259"/>
      <c r="E168" s="259"/>
    </row>
    <row r="169" spans="1:5">
      <c r="A169" s="258">
        <v>39417</v>
      </c>
      <c r="B169" s="259">
        <v>3.1550696702211902</v>
      </c>
      <c r="C169" s="259">
        <v>2.9</v>
      </c>
      <c r="D169" s="259"/>
      <c r="E169" s="259"/>
    </row>
    <row r="170" spans="1:5">
      <c r="A170" s="258">
        <v>39448</v>
      </c>
      <c r="B170" s="259">
        <v>2.8857451439964499</v>
      </c>
      <c r="C170" s="259">
        <v>2.2000000000000002</v>
      </c>
      <c r="D170" s="259"/>
      <c r="E170" s="259"/>
    </row>
    <row r="171" spans="1:5">
      <c r="A171" s="258">
        <v>39479</v>
      </c>
      <c r="B171" s="259">
        <v>2.8400669165000445</v>
      </c>
      <c r="C171" s="259">
        <v>1.1000000000000001</v>
      </c>
      <c r="D171" s="259"/>
      <c r="E171" s="259"/>
    </row>
    <row r="172" spans="1:5">
      <c r="A172" s="258">
        <v>39508</v>
      </c>
      <c r="B172" s="259">
        <v>2.9290227788371985</v>
      </c>
      <c r="C172" s="259">
        <v>1.5</v>
      </c>
      <c r="D172" s="259"/>
      <c r="E172" s="259"/>
    </row>
    <row r="173" spans="1:5">
      <c r="A173" s="258">
        <v>39539</v>
      </c>
      <c r="B173" s="259">
        <v>3.1716676074692933</v>
      </c>
      <c r="C173" s="259">
        <v>-0.8</v>
      </c>
      <c r="D173" s="259"/>
      <c r="E173" s="259"/>
    </row>
    <row r="174" spans="1:5">
      <c r="A174" s="258">
        <v>39569</v>
      </c>
      <c r="B174" s="259">
        <v>1.9674551532568358</v>
      </c>
      <c r="C174" s="259">
        <v>-1.4</v>
      </c>
      <c r="D174" s="259"/>
      <c r="E174" s="259"/>
    </row>
    <row r="175" spans="1:5">
      <c r="A175" s="258">
        <v>39600</v>
      </c>
      <c r="B175" s="259">
        <v>1.2485932454640316</v>
      </c>
      <c r="C175" s="259">
        <v>-3.9</v>
      </c>
      <c r="D175" s="259"/>
      <c r="E175" s="259"/>
    </row>
    <row r="176" spans="1:5">
      <c r="A176" s="258">
        <v>39630</v>
      </c>
      <c r="B176" s="259">
        <v>-0.65484169539129289</v>
      </c>
      <c r="C176" s="259">
        <v>-5.9</v>
      </c>
      <c r="D176" s="259"/>
      <c r="E176" s="259"/>
    </row>
    <row r="177" spans="1:5">
      <c r="A177" s="258">
        <v>39661</v>
      </c>
      <c r="B177" s="259">
        <v>-1.3036934346685645</v>
      </c>
      <c r="C177" s="259">
        <v>-7.6</v>
      </c>
      <c r="D177" s="259"/>
      <c r="E177" s="259"/>
    </row>
    <row r="178" spans="1:5">
      <c r="A178" s="258">
        <v>39692</v>
      </c>
      <c r="B178" s="259">
        <v>-2.1641646765626015</v>
      </c>
      <c r="C178" s="259">
        <v>-10.8</v>
      </c>
      <c r="D178" s="259"/>
      <c r="E178" s="259"/>
    </row>
    <row r="179" spans="1:5">
      <c r="A179" s="258">
        <v>39722</v>
      </c>
      <c r="B179" s="259">
        <v>-3.7241625695250966</v>
      </c>
      <c r="C179" s="259">
        <v>-17.5</v>
      </c>
      <c r="D179" s="259"/>
      <c r="E179" s="259"/>
    </row>
    <row r="180" spans="1:5">
      <c r="A180" s="258">
        <v>39753</v>
      </c>
      <c r="B180" s="259">
        <v>-5.921650433704869</v>
      </c>
      <c r="C180" s="259">
        <v>-25.6</v>
      </c>
      <c r="D180" s="259"/>
      <c r="E180" s="259"/>
    </row>
    <row r="181" spans="1:5">
      <c r="A181" s="258">
        <v>39783</v>
      </c>
      <c r="B181" s="259">
        <v>-9.1680311809855599</v>
      </c>
      <c r="C181" s="259">
        <v>-32.799999999999997</v>
      </c>
      <c r="D181" s="259"/>
      <c r="E181" s="259"/>
    </row>
    <row r="182" spans="1:5">
      <c r="A182" s="258">
        <v>39814</v>
      </c>
      <c r="B182" s="259">
        <v>-12.917885756617869</v>
      </c>
      <c r="C182" s="259">
        <v>-32.700000000000003</v>
      </c>
      <c r="D182" s="259"/>
      <c r="E182" s="259"/>
    </row>
    <row r="183" spans="1:5">
      <c r="A183" s="258">
        <v>39845</v>
      </c>
      <c r="B183" s="259">
        <v>-16.155778353503649</v>
      </c>
      <c r="C183" s="259">
        <v>-36.4</v>
      </c>
      <c r="D183" s="259"/>
      <c r="E183" s="259"/>
    </row>
    <row r="184" spans="1:5">
      <c r="A184" s="258">
        <v>39873</v>
      </c>
      <c r="B184" s="259">
        <v>-18.402632351028988</v>
      </c>
      <c r="C184" s="259">
        <v>-38.1</v>
      </c>
      <c r="D184" s="259"/>
      <c r="E184" s="259"/>
    </row>
    <row r="185" spans="1:5">
      <c r="A185" s="258">
        <v>39904</v>
      </c>
      <c r="B185" s="259">
        <v>-19.871526411507091</v>
      </c>
      <c r="C185" s="259">
        <v>-35.4</v>
      </c>
      <c r="D185" s="259"/>
      <c r="E185" s="259"/>
    </row>
    <row r="186" spans="1:5">
      <c r="A186" s="258">
        <v>39934</v>
      </c>
      <c r="B186" s="259">
        <v>-19.323863416943528</v>
      </c>
      <c r="C186" s="259">
        <v>-33.6</v>
      </c>
      <c r="D186" s="259"/>
      <c r="E186" s="259"/>
    </row>
    <row r="187" spans="1:5">
      <c r="A187" s="258">
        <v>39965</v>
      </c>
      <c r="B187" s="259">
        <v>-18.49608463739526</v>
      </c>
      <c r="C187" s="259">
        <v>-31.7</v>
      </c>
      <c r="D187" s="259"/>
      <c r="E187" s="259"/>
    </row>
    <row r="188" spans="1:5">
      <c r="A188" s="258">
        <v>39995</v>
      </c>
      <c r="B188" s="259">
        <v>-16.660153310283903</v>
      </c>
      <c r="C188" s="259">
        <v>-29.8</v>
      </c>
      <c r="D188" s="259"/>
      <c r="E188" s="259"/>
    </row>
    <row r="189" spans="1:5">
      <c r="A189" s="258">
        <v>40026</v>
      </c>
      <c r="B189" s="259">
        <v>-16.066224797145338</v>
      </c>
      <c r="C189" s="259">
        <v>-26</v>
      </c>
      <c r="D189" s="259"/>
      <c r="E189" s="259"/>
    </row>
    <row r="190" spans="1:5">
      <c r="A190" s="258">
        <v>40057</v>
      </c>
      <c r="B190" s="259">
        <v>-14.667247392136176</v>
      </c>
      <c r="C190" s="259">
        <v>-24.4</v>
      </c>
      <c r="D190" s="259"/>
      <c r="E190" s="259"/>
    </row>
    <row r="191" spans="1:5">
      <c r="A191" s="258">
        <v>40087</v>
      </c>
      <c r="B191" s="259">
        <v>-13.002940962104455</v>
      </c>
      <c r="C191" s="259">
        <v>-21</v>
      </c>
      <c r="D191" s="259"/>
      <c r="E191" s="259"/>
    </row>
    <row r="192" spans="1:5">
      <c r="A192" s="258">
        <v>40118</v>
      </c>
      <c r="B192" s="259">
        <v>-10.230065435804269</v>
      </c>
      <c r="C192" s="259">
        <v>-18.7</v>
      </c>
      <c r="D192" s="259"/>
      <c r="E192" s="259"/>
    </row>
    <row r="193" spans="1:5">
      <c r="A193" s="258">
        <v>40148</v>
      </c>
      <c r="B193" s="259">
        <v>-7.1969820422015589</v>
      </c>
      <c r="C193" s="259">
        <v>-16.100000000000001</v>
      </c>
      <c r="D193" s="259"/>
      <c r="E193" s="259"/>
    </row>
    <row r="194" spans="1:5">
      <c r="A194" s="258">
        <v>40179</v>
      </c>
      <c r="B194" s="259">
        <v>-2.7916107916650645</v>
      </c>
      <c r="C194" s="259">
        <v>-13.8</v>
      </c>
      <c r="D194" s="259"/>
      <c r="E194" s="259"/>
    </row>
    <row r="195" spans="1:5">
      <c r="A195" s="258">
        <v>40210</v>
      </c>
      <c r="B195" s="259">
        <v>0.89005913658020575</v>
      </c>
      <c r="C195" s="259">
        <v>-12.4</v>
      </c>
      <c r="D195" s="259"/>
      <c r="E195" s="259"/>
    </row>
    <row r="196" spans="1:5">
      <c r="A196" s="258">
        <v>40238</v>
      </c>
      <c r="B196" s="259">
        <v>4.4802932382190521</v>
      </c>
      <c r="C196" s="259">
        <v>-9.3000000000000007</v>
      </c>
      <c r="D196" s="259"/>
      <c r="E196" s="259"/>
    </row>
    <row r="197" spans="1:5">
      <c r="A197" s="258">
        <v>40269</v>
      </c>
      <c r="B197" s="259">
        <v>6.80759346682387</v>
      </c>
      <c r="C197" s="259">
        <v>-7.2</v>
      </c>
      <c r="D197" s="259"/>
      <c r="E197" s="259"/>
    </row>
    <row r="198" spans="1:5">
      <c r="A198" s="258">
        <v>40299</v>
      </c>
      <c r="B198" s="259">
        <v>8.3995039038047281</v>
      </c>
      <c r="C198" s="259">
        <v>-5.8</v>
      </c>
      <c r="D198" s="259"/>
      <c r="E198" s="259"/>
    </row>
    <row r="199" spans="1:5">
      <c r="A199" s="258">
        <v>40330</v>
      </c>
      <c r="B199" s="259">
        <v>8.6864672328622934</v>
      </c>
      <c r="C199" s="259">
        <v>-4.7</v>
      </c>
      <c r="D199" s="259"/>
      <c r="E199" s="259"/>
    </row>
    <row r="200" spans="1:5">
      <c r="A200" s="258">
        <v>40360</v>
      </c>
      <c r="B200" s="259">
        <v>8.1281698610322675</v>
      </c>
      <c r="C200" s="259">
        <v>-3.2</v>
      </c>
      <c r="D200" s="259"/>
      <c r="E200" s="259"/>
    </row>
    <row r="201" spans="1:5">
      <c r="A201" s="258">
        <v>40391</v>
      </c>
      <c r="B201" s="259">
        <v>7.7807993452830617</v>
      </c>
      <c r="C201" s="259">
        <v>-2.4</v>
      </c>
      <c r="D201" s="259"/>
      <c r="E201" s="259"/>
    </row>
    <row r="202" spans="1:5">
      <c r="A202" s="258">
        <v>40422</v>
      </c>
      <c r="B202" s="259">
        <v>7.1504924499374551</v>
      </c>
      <c r="C202" s="259">
        <v>-1.1000000000000001</v>
      </c>
      <c r="D202" s="259"/>
      <c r="E202" s="259"/>
    </row>
    <row r="203" spans="1:5">
      <c r="A203" s="258">
        <v>40452</v>
      </c>
      <c r="B203" s="259">
        <v>7.2814473991640325</v>
      </c>
      <c r="C203" s="259">
        <v>0.7</v>
      </c>
      <c r="D203" s="259"/>
      <c r="E203" s="259"/>
    </row>
    <row r="204" spans="1:5">
      <c r="A204" s="258">
        <v>40483</v>
      </c>
      <c r="B204" s="259">
        <v>7.4404162498622002</v>
      </c>
      <c r="C204" s="259">
        <v>2</v>
      </c>
      <c r="D204" s="259"/>
      <c r="E204" s="259"/>
    </row>
    <row r="205" spans="1:5">
      <c r="A205" s="258">
        <v>40513</v>
      </c>
      <c r="B205" s="259">
        <v>8.3210268182924096</v>
      </c>
      <c r="C205" s="259">
        <v>5.4</v>
      </c>
      <c r="D205" s="259"/>
      <c r="E205" s="259"/>
    </row>
    <row r="206" spans="1:5">
      <c r="A206" s="258">
        <v>40544</v>
      </c>
      <c r="B206" s="259">
        <v>7.9906597271644557</v>
      </c>
      <c r="C206" s="259">
        <v>6.1</v>
      </c>
      <c r="D206" s="259"/>
      <c r="E206" s="259"/>
    </row>
    <row r="207" spans="1:5">
      <c r="A207" s="258">
        <v>40575</v>
      </c>
      <c r="B207" s="259">
        <v>8.0258203939040751</v>
      </c>
      <c r="C207" s="259">
        <v>6.9</v>
      </c>
      <c r="D207" s="259"/>
      <c r="E207" s="259"/>
    </row>
    <row r="208" spans="1:5">
      <c r="A208" s="258">
        <v>40603</v>
      </c>
      <c r="B208" s="259">
        <v>7.1903947409930664</v>
      </c>
      <c r="C208" s="259">
        <v>6.5</v>
      </c>
      <c r="D208" s="259"/>
      <c r="E208" s="259"/>
    </row>
    <row r="209" spans="1:5">
      <c r="A209" s="258">
        <v>40634</v>
      </c>
      <c r="B209" s="259">
        <v>6.6744165293839002</v>
      </c>
      <c r="C209" s="259">
        <v>5.6</v>
      </c>
      <c r="D209" s="259"/>
      <c r="E209" s="259"/>
    </row>
    <row r="210" spans="1:5">
      <c r="A210" s="258">
        <v>40664</v>
      </c>
      <c r="B210" s="259">
        <v>5.2304350057210955</v>
      </c>
      <c r="C210" s="259">
        <v>3.6</v>
      </c>
      <c r="D210" s="259"/>
      <c r="E210" s="259"/>
    </row>
    <row r="211" spans="1:5">
      <c r="A211" s="258">
        <v>40695</v>
      </c>
      <c r="B211" s="259">
        <v>3.9524322792067608</v>
      </c>
      <c r="C211" s="259">
        <v>2.9</v>
      </c>
      <c r="D211" s="259"/>
      <c r="E211" s="259"/>
    </row>
    <row r="212" spans="1:5">
      <c r="A212" s="258">
        <v>40725</v>
      </c>
      <c r="B212" s="259">
        <v>3.5588620592406053</v>
      </c>
      <c r="C212" s="259">
        <v>0.4</v>
      </c>
      <c r="D212" s="259"/>
      <c r="E212" s="259"/>
    </row>
    <row r="213" spans="1:5">
      <c r="A213" s="258">
        <v>40756</v>
      </c>
      <c r="B213" s="259">
        <v>3.6931206380857495</v>
      </c>
      <c r="C213" s="259">
        <v>-3</v>
      </c>
      <c r="D213" s="259"/>
      <c r="E213" s="259"/>
    </row>
    <row r="214" spans="1:5">
      <c r="A214" s="258">
        <v>40787</v>
      </c>
      <c r="B214" s="259">
        <v>3.4881032790955211</v>
      </c>
      <c r="C214" s="259">
        <v>-6</v>
      </c>
      <c r="D214" s="259"/>
      <c r="E214" s="259"/>
    </row>
    <row r="215" spans="1:5">
      <c r="A215" s="258">
        <v>40817</v>
      </c>
      <c r="B215" s="259">
        <v>2.3164137813786283</v>
      </c>
      <c r="C215" s="259">
        <v>-6.5</v>
      </c>
      <c r="D215" s="259"/>
      <c r="E215" s="259"/>
    </row>
    <row r="216" spans="1:5">
      <c r="A216" s="258">
        <v>40848</v>
      </c>
      <c r="B216" s="259">
        <v>0.91898479725447635</v>
      </c>
      <c r="C216" s="259">
        <v>-6.9</v>
      </c>
      <c r="D216" s="259"/>
      <c r="E216" s="259"/>
    </row>
    <row r="217" spans="1:5">
      <c r="A217" s="258">
        <v>40878</v>
      </c>
      <c r="B217" s="259">
        <v>-9.3312084607622595E-2</v>
      </c>
      <c r="C217" s="259">
        <v>-6.8</v>
      </c>
      <c r="D217" s="259"/>
      <c r="E217" s="259"/>
    </row>
    <row r="218" spans="1:5">
      <c r="A218" s="258">
        <v>40909</v>
      </c>
      <c r="B218" s="259">
        <v>-0.80518158108802618</v>
      </c>
      <c r="C218" s="259">
        <v>-6</v>
      </c>
      <c r="D218" s="259"/>
      <c r="E218" s="259"/>
    </row>
    <row r="219" spans="1:5">
      <c r="A219" s="258">
        <v>40940</v>
      </c>
      <c r="B219" s="259">
        <v>-1.5098276896640215</v>
      </c>
      <c r="C219" s="259">
        <v>-4.9000000000000004</v>
      </c>
      <c r="D219" s="259"/>
      <c r="E219" s="259"/>
    </row>
    <row r="220" spans="1:5">
      <c r="A220" s="258">
        <v>40969</v>
      </c>
      <c r="B220" s="259">
        <v>-1.7311597619516164</v>
      </c>
      <c r="C220" s="259">
        <v>-6.9</v>
      </c>
      <c r="D220" s="259"/>
      <c r="E220" s="259"/>
    </row>
    <row r="221" spans="1:5">
      <c r="A221" s="258">
        <v>41000</v>
      </c>
      <c r="B221" s="259">
        <v>-2.0504267150889368</v>
      </c>
      <c r="C221" s="259">
        <v>-8.4</v>
      </c>
      <c r="D221" s="259"/>
      <c r="E221" s="259"/>
    </row>
    <row r="222" spans="1:5">
      <c r="A222" s="258">
        <v>41030</v>
      </c>
      <c r="B222" s="259">
        <v>-2.1769149744781182</v>
      </c>
      <c r="C222" s="259">
        <v>-10.6</v>
      </c>
      <c r="D222" s="259"/>
      <c r="E222" s="259"/>
    </row>
    <row r="223" spans="1:5">
      <c r="A223" s="258">
        <v>41061</v>
      </c>
      <c r="B223" s="259">
        <v>-2.0879162167265073</v>
      </c>
      <c r="C223" s="259">
        <v>-11.8</v>
      </c>
      <c r="D223" s="259"/>
      <c r="E223" s="259"/>
    </row>
    <row r="224" spans="1:5">
      <c r="A224" s="258">
        <v>41091</v>
      </c>
      <c r="B224" s="259">
        <v>-2.1168241145614388</v>
      </c>
      <c r="C224" s="259">
        <v>-14.1</v>
      </c>
      <c r="D224" s="259"/>
      <c r="E224" s="259"/>
    </row>
    <row r="225" spans="1:5">
      <c r="A225" s="258">
        <v>41122</v>
      </c>
      <c r="B225" s="259">
        <v>-1.9872804814114413</v>
      </c>
      <c r="C225" s="259">
        <v>-14.6</v>
      </c>
      <c r="D225" s="259"/>
      <c r="E225" s="259"/>
    </row>
    <row r="226" spans="1:5">
      <c r="A226" s="258">
        <v>41153</v>
      </c>
      <c r="B226" s="259">
        <v>-2.2444194207258952</v>
      </c>
      <c r="C226" s="259">
        <v>-15.4</v>
      </c>
      <c r="D226" s="259"/>
      <c r="E226" s="259"/>
    </row>
    <row r="227" spans="1:5">
      <c r="A227" s="258">
        <v>41183</v>
      </c>
      <c r="B227" s="259">
        <v>-2.3521089639593291</v>
      </c>
      <c r="C227" s="259">
        <v>-17.899999999999999</v>
      </c>
      <c r="D227" s="259"/>
      <c r="E227" s="259"/>
    </row>
    <row r="228" spans="1:5">
      <c r="A228" s="258">
        <v>41214</v>
      </c>
      <c r="B228" s="259">
        <v>-2.9451425349882832</v>
      </c>
      <c r="C228" s="259">
        <v>-14.6</v>
      </c>
      <c r="D228" s="259"/>
      <c r="E228" s="259"/>
    </row>
    <row r="229" spans="1:5">
      <c r="A229" s="258">
        <v>41244</v>
      </c>
      <c r="B229" s="259">
        <v>-3.0489622470805813</v>
      </c>
      <c r="C229" s="259">
        <v>-13.5</v>
      </c>
      <c r="D229" s="259"/>
      <c r="E229" s="259"/>
    </row>
    <row r="230" spans="1:5">
      <c r="A230" s="258">
        <v>41275</v>
      </c>
      <c r="B230" s="259">
        <v>-2.9600458917165327</v>
      </c>
      <c r="C230" s="259">
        <v>-13.2</v>
      </c>
      <c r="D230" s="259"/>
      <c r="E230" s="259"/>
    </row>
    <row r="231" spans="1:5">
      <c r="A231" s="258">
        <v>41306</v>
      </c>
      <c r="B231" s="259">
        <v>-2.6435144380657789</v>
      </c>
      <c r="C231" s="259">
        <v>-10.9</v>
      </c>
      <c r="D231" s="259"/>
      <c r="E231" s="259"/>
    </row>
    <row r="232" spans="1:5">
      <c r="A232" s="258">
        <v>41334</v>
      </c>
      <c r="B232" s="259">
        <v>-2.3828432096526106</v>
      </c>
      <c r="C232" s="259">
        <v>-12</v>
      </c>
      <c r="D232" s="259"/>
      <c r="E232" s="259"/>
    </row>
    <row r="233" spans="1:5">
      <c r="A233" s="258">
        <v>41365</v>
      </c>
      <c r="B233" s="259">
        <v>-1.7297695428525703</v>
      </c>
      <c r="C233" s="259">
        <v>-13.4</v>
      </c>
      <c r="D233" s="259"/>
      <c r="E233" s="259"/>
    </row>
    <row r="234" spans="1:5">
      <c r="A234" s="258">
        <v>41395</v>
      </c>
      <c r="B234" s="259">
        <v>-1.3394033507136147</v>
      </c>
      <c r="C234" s="259">
        <v>-12.7</v>
      </c>
      <c r="D234" s="259"/>
      <c r="E234" s="259"/>
    </row>
    <row r="235" spans="1:5">
      <c r="A235" s="258">
        <v>41426</v>
      </c>
      <c r="B235" s="259">
        <v>-0.85206148889770839</v>
      </c>
      <c r="C235" s="259">
        <v>-10.8</v>
      </c>
      <c r="D235" s="259"/>
      <c r="E235" s="259"/>
    </row>
    <row r="236" spans="1:5">
      <c r="A236" s="258">
        <v>41456</v>
      </c>
      <c r="B236" s="259">
        <v>-1.2123709048110431</v>
      </c>
      <c r="C236" s="259">
        <v>-10.199999999999999</v>
      </c>
      <c r="D236" s="259"/>
      <c r="E236" s="259"/>
    </row>
    <row r="237" spans="1:5">
      <c r="A237" s="258">
        <v>41487</v>
      </c>
      <c r="B237" s="259">
        <v>-1.2737209884991785</v>
      </c>
      <c r="C237" s="259">
        <v>-7.5</v>
      </c>
      <c r="D237" s="259"/>
      <c r="E237" s="259"/>
    </row>
    <row r="238" spans="1:5">
      <c r="A238" s="258">
        <v>41518</v>
      </c>
      <c r="B238" s="259">
        <v>-1.0757654388748676</v>
      </c>
      <c r="C238" s="259">
        <v>-6.2</v>
      </c>
      <c r="D238" s="259"/>
      <c r="E238" s="259"/>
    </row>
    <row r="239" spans="1:5">
      <c r="A239" s="258">
        <v>41548</v>
      </c>
      <c r="B239" s="259">
        <v>-0.41802265672264599</v>
      </c>
      <c r="C239" s="259">
        <v>-4.9000000000000004</v>
      </c>
      <c r="D239" s="259"/>
      <c r="E239" s="259"/>
    </row>
    <row r="240" spans="1:5">
      <c r="A240" s="258">
        <v>41579</v>
      </c>
      <c r="B240" s="259">
        <v>1.0398591579374425</v>
      </c>
      <c r="C240" s="259">
        <v>-3.5</v>
      </c>
      <c r="D240" s="259"/>
      <c r="E240" s="259"/>
    </row>
    <row r="241" spans="1:5">
      <c r="A241" s="258">
        <v>41609</v>
      </c>
      <c r="B241" s="259">
        <v>1.5425983503907996</v>
      </c>
      <c r="C241" s="259">
        <v>-2.9</v>
      </c>
      <c r="D241" s="259"/>
      <c r="E241" s="259"/>
    </row>
    <row r="242" spans="1:5">
      <c r="A242" s="258">
        <v>41640</v>
      </c>
      <c r="B242" s="259">
        <v>2.1139645806694176</v>
      </c>
      <c r="C242" s="259">
        <v>-3.3</v>
      </c>
      <c r="D242" s="259"/>
      <c r="E242" s="259"/>
    </row>
    <row r="243" spans="1:5">
      <c r="A243" s="258">
        <v>41671</v>
      </c>
      <c r="B243" s="259">
        <v>1.9109994782268036</v>
      </c>
      <c r="C243" s="259">
        <v>-3.1</v>
      </c>
      <c r="D243" s="259"/>
      <c r="E243" s="259"/>
    </row>
    <row r="244" spans="1:5">
      <c r="A244" s="258">
        <v>41699</v>
      </c>
      <c r="B244" s="259">
        <v>1.5080596978569882</v>
      </c>
      <c r="C244" s="259">
        <v>-2.9</v>
      </c>
      <c r="D244" s="259"/>
      <c r="E244" s="259"/>
    </row>
    <row r="245" spans="1:5">
      <c r="A245" s="258">
        <v>41730</v>
      </c>
      <c r="B245" s="259">
        <v>1.3001161752910519</v>
      </c>
      <c r="C245" s="259">
        <v>-3</v>
      </c>
      <c r="D245" s="259"/>
      <c r="E245" s="259"/>
    </row>
    <row r="246" spans="1:5">
      <c r="A246" s="258">
        <v>41760</v>
      </c>
      <c r="B246" s="259">
        <v>0.89502961342316689</v>
      </c>
      <c r="C246" s="259">
        <v>-2.8</v>
      </c>
      <c r="D246" s="259"/>
      <c r="E246" s="259"/>
    </row>
    <row r="247" spans="1:5">
      <c r="A247" s="258">
        <v>41791</v>
      </c>
      <c r="B247" s="259">
        <v>0.79516452351823352</v>
      </c>
      <c r="C247" s="259">
        <v>-4.0999999999999996</v>
      </c>
      <c r="D247" s="259"/>
      <c r="E247" s="259"/>
    </row>
    <row r="248" spans="1:5">
      <c r="A248" s="258">
        <v>41821</v>
      </c>
      <c r="B248" s="259">
        <v>0.86560901633941967</v>
      </c>
      <c r="C248" s="259">
        <v>-3.5</v>
      </c>
      <c r="D248" s="259"/>
      <c r="E248" s="259"/>
    </row>
    <row r="249" spans="1:5">
      <c r="A249" s="258">
        <v>41852</v>
      </c>
      <c r="B249" s="259">
        <v>0.43482472042101489</v>
      </c>
      <c r="C249" s="259">
        <v>-4.8</v>
      </c>
      <c r="D249" s="259"/>
      <c r="E249" s="259"/>
    </row>
    <row r="250" spans="1:5">
      <c r="A250" s="258">
        <v>41883</v>
      </c>
      <c r="B250" s="259">
        <v>0.53386720053386227</v>
      </c>
      <c r="C250" s="259">
        <v>-4.9000000000000004</v>
      </c>
      <c r="D250" s="259"/>
      <c r="E250" s="259"/>
    </row>
    <row r="251" spans="1:5">
      <c r="A251" s="258">
        <v>41913</v>
      </c>
      <c r="B251" s="259">
        <v>0.33233632436025101</v>
      </c>
      <c r="C251" s="259">
        <v>-4.5999999999999996</v>
      </c>
      <c r="D251" s="259"/>
      <c r="E251" s="259"/>
    </row>
    <row r="252" spans="1:5">
      <c r="A252" s="258">
        <v>41944</v>
      </c>
      <c r="B252" s="259">
        <v>0.33379665875735515</v>
      </c>
      <c r="C252" s="259">
        <v>-3.9</v>
      </c>
      <c r="D252" s="259"/>
      <c r="E252" s="259"/>
    </row>
    <row r="253" spans="1:5">
      <c r="A253" s="258">
        <v>41974</v>
      </c>
      <c r="B253" s="259">
        <v>0.49767222290509494</v>
      </c>
      <c r="C253" s="259">
        <v>-4.9000000000000004</v>
      </c>
      <c r="D253" s="259"/>
      <c r="E253" s="259"/>
    </row>
    <row r="254" spans="1:5">
      <c r="A254" s="258">
        <v>42005</v>
      </c>
      <c r="B254" s="259">
        <v>0.4614859479031897</v>
      </c>
      <c r="C254" s="259">
        <v>-4.5</v>
      </c>
      <c r="D254" s="259"/>
      <c r="E254" s="259"/>
    </row>
    <row r="255" spans="1:5">
      <c r="A255" s="258">
        <v>42036</v>
      </c>
      <c r="B255" s="259">
        <v>1.3155409654764203</v>
      </c>
      <c r="C255" s="259">
        <v>-4.5</v>
      </c>
      <c r="D255" s="259"/>
      <c r="E255" s="259"/>
    </row>
    <row r="256" spans="1:5">
      <c r="A256" s="258">
        <v>42064</v>
      </c>
      <c r="B256" s="259">
        <v>1.9114936140805792</v>
      </c>
      <c r="C256" s="259">
        <v>-2.8</v>
      </c>
      <c r="D256" s="259"/>
      <c r="E256" s="259"/>
    </row>
    <row r="257" spans="1:5">
      <c r="A257" s="258">
        <v>42095</v>
      </c>
      <c r="B257" s="259">
        <v>1.9418208745492034</v>
      </c>
      <c r="C257" s="259">
        <v>-3.1</v>
      </c>
      <c r="D257" s="259"/>
      <c r="E257" s="259"/>
    </row>
    <row r="258" spans="1:5">
      <c r="A258" s="258">
        <v>42125</v>
      </c>
      <c r="B258" s="259">
        <v>1.9431851735723644</v>
      </c>
      <c r="C258" s="259">
        <v>-2.9</v>
      </c>
      <c r="D258" s="259"/>
      <c r="E258" s="259"/>
    </row>
    <row r="259" spans="1:5">
      <c r="A259" s="258">
        <v>42156</v>
      </c>
      <c r="B259" s="259">
        <v>1.876262723150911</v>
      </c>
      <c r="C259" s="259">
        <v>-3.4</v>
      </c>
      <c r="D259" s="259"/>
      <c r="E259" s="259"/>
    </row>
    <row r="260" spans="1:5">
      <c r="A260" s="258">
        <v>42186</v>
      </c>
      <c r="B260" s="259">
        <v>2.370803475721317</v>
      </c>
      <c r="C260" s="259">
        <v>-2.8</v>
      </c>
      <c r="D260" s="259"/>
      <c r="E260" s="259"/>
    </row>
    <row r="261" spans="1:5">
      <c r="A261" s="258">
        <v>42217</v>
      </c>
      <c r="B261" s="259">
        <v>2.675119807233211</v>
      </c>
      <c r="C261" s="259">
        <v>-3.7</v>
      </c>
      <c r="D261" s="259"/>
      <c r="E261" s="259"/>
    </row>
    <row r="262" spans="1:5">
      <c r="A262" s="258">
        <v>42248</v>
      </c>
      <c r="B262" s="259">
        <v>2.5402424141684556</v>
      </c>
      <c r="C262" s="259">
        <v>-2.2000000000000002</v>
      </c>
      <c r="D262" s="259"/>
      <c r="E262" s="259"/>
    </row>
    <row r="263" spans="1:5">
      <c r="A263" s="258">
        <v>42278</v>
      </c>
      <c r="B263" s="259">
        <v>2.7063911829655516</v>
      </c>
      <c r="C263" s="259">
        <v>-1.9</v>
      </c>
      <c r="D263" s="259"/>
      <c r="E263" s="259"/>
    </row>
    <row r="264" spans="1:5">
      <c r="A264" s="258">
        <v>42309</v>
      </c>
      <c r="B264" s="259">
        <v>2.4672031506263323</v>
      </c>
      <c r="C264" s="259">
        <v>-3.3</v>
      </c>
      <c r="D264" s="259"/>
      <c r="E264" s="259"/>
    </row>
    <row r="265" spans="1:5">
      <c r="A265" s="258">
        <v>42339</v>
      </c>
      <c r="B265" s="259">
        <v>2.0046659635233937</v>
      </c>
      <c r="C265" s="259">
        <v>-2</v>
      </c>
      <c r="D265" s="259"/>
      <c r="E265" s="259"/>
    </row>
    <row r="266" spans="1:5">
      <c r="A266" s="258">
        <v>42370</v>
      </c>
      <c r="B266" s="259">
        <v>2.2242832158253378</v>
      </c>
      <c r="C266" s="259">
        <v>-3.1</v>
      </c>
      <c r="D266" s="259"/>
      <c r="E266" s="259"/>
    </row>
    <row r="267" spans="1:5">
      <c r="A267" s="258">
        <v>42401</v>
      </c>
      <c r="B267" s="259">
        <v>1.7573103843733453</v>
      </c>
      <c r="C267" s="259">
        <v>-4.0999999999999996</v>
      </c>
      <c r="D267" s="259"/>
      <c r="E267" s="259"/>
    </row>
    <row r="268" spans="1:5">
      <c r="A268" s="258">
        <v>42430</v>
      </c>
      <c r="B268" s="259">
        <v>1.4323511456740949</v>
      </c>
      <c r="C268" s="259">
        <v>-4.0999999999999996</v>
      </c>
      <c r="D268" s="259"/>
      <c r="E268" s="259"/>
    </row>
    <row r="269" spans="1:5">
      <c r="A269" s="258">
        <v>42461</v>
      </c>
      <c r="B269" s="259">
        <v>0.87218846534612737</v>
      </c>
      <c r="C269" s="259">
        <v>-3.6</v>
      </c>
      <c r="D269" s="259"/>
      <c r="E269" s="259"/>
    </row>
    <row r="270" spans="1:5">
      <c r="A270" s="258">
        <v>42491</v>
      </c>
      <c r="B270" s="259">
        <v>0.77594423508952559</v>
      </c>
      <c r="C270" s="259">
        <v>-3.7</v>
      </c>
      <c r="D270" s="259"/>
      <c r="E270" s="259"/>
    </row>
    <row r="271" spans="1:5">
      <c r="A271" s="258">
        <v>42522</v>
      </c>
      <c r="B271" s="259">
        <v>1.1298075349509087</v>
      </c>
      <c r="C271" s="259">
        <v>-2.8</v>
      </c>
      <c r="D271" s="259"/>
      <c r="E271" s="259"/>
    </row>
    <row r="272" spans="1:5">
      <c r="A272" s="258">
        <v>42552</v>
      </c>
      <c r="B272" s="259">
        <v>0.41908356767989591</v>
      </c>
      <c r="C272" s="259">
        <v>-2.6</v>
      </c>
      <c r="D272" s="259"/>
      <c r="E272" s="259"/>
    </row>
    <row r="273" spans="1:5">
      <c r="A273" s="258">
        <v>42583</v>
      </c>
      <c r="B273" s="259">
        <v>1.0314043824682197</v>
      </c>
      <c r="C273" s="259">
        <v>-4.3</v>
      </c>
      <c r="D273" s="259"/>
      <c r="E273" s="259"/>
    </row>
    <row r="274" spans="1:5">
      <c r="A274" s="258">
        <v>42614</v>
      </c>
      <c r="B274" s="259">
        <v>1.1922795433433748</v>
      </c>
      <c r="C274" s="259">
        <v>-1.8</v>
      </c>
      <c r="D274" s="259"/>
      <c r="E274" s="259"/>
    </row>
    <row r="275" spans="1:5">
      <c r="A275" s="258">
        <v>42644</v>
      </c>
      <c r="B275" s="259">
        <v>1.5440139387019371</v>
      </c>
      <c r="C275" s="259">
        <v>-0.7</v>
      </c>
      <c r="D275" s="259"/>
      <c r="E275" s="259"/>
    </row>
    <row r="276" spans="1:5">
      <c r="A276" s="258">
        <v>42675</v>
      </c>
      <c r="B276" s="259">
        <v>1.7676833113074746</v>
      </c>
      <c r="C276" s="259">
        <v>-1.1000000000000001</v>
      </c>
      <c r="D276" s="259"/>
      <c r="E276" s="259"/>
    </row>
    <row r="277" spans="1:5">
      <c r="A277" s="258">
        <v>42705</v>
      </c>
      <c r="B277" s="259">
        <v>2.1255096148175787</v>
      </c>
      <c r="C277" s="259">
        <v>0</v>
      </c>
      <c r="D277" s="259"/>
      <c r="E277" s="259"/>
    </row>
    <row r="278" spans="1:5">
      <c r="A278" s="258">
        <v>42736</v>
      </c>
      <c r="B278" s="259">
        <v>1.8378777835615807</v>
      </c>
      <c r="C278" s="259">
        <v>0.8</v>
      </c>
      <c r="D278" s="259"/>
      <c r="E278" s="259"/>
    </row>
    <row r="279" spans="1:5">
      <c r="A279" s="258">
        <v>42767</v>
      </c>
      <c r="B279" s="259">
        <v>1.1914185164126583</v>
      </c>
      <c r="C279" s="259">
        <v>1.3</v>
      </c>
      <c r="D279" s="259"/>
      <c r="E279" s="25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D279"/>
  <sheetViews>
    <sheetView showGridLines="0" workbookViewId="0">
      <selection activeCell="B12" sqref="B12"/>
    </sheetView>
  </sheetViews>
  <sheetFormatPr defaultRowHeight="12.75"/>
  <cols>
    <col min="1" max="16384" width="9.140625" style="253"/>
  </cols>
  <sheetData>
    <row r="1" spans="1:4">
      <c r="A1" s="250"/>
      <c r="B1" s="251"/>
      <c r="C1" s="252"/>
    </row>
    <row r="2" spans="1:4">
      <c r="A2" s="250" t="s">
        <v>0</v>
      </c>
      <c r="B2" s="254" t="s">
        <v>421</v>
      </c>
      <c r="C2" s="252"/>
    </row>
    <row r="3" spans="1:4">
      <c r="A3" s="250" t="s">
        <v>6</v>
      </c>
      <c r="B3" s="255" t="s">
        <v>422</v>
      </c>
      <c r="C3" s="252"/>
    </row>
    <row r="4" spans="1:4">
      <c r="A4" s="250" t="s">
        <v>10</v>
      </c>
      <c r="B4" s="256" t="s">
        <v>541</v>
      </c>
      <c r="C4" s="252"/>
    </row>
    <row r="5" spans="1:4">
      <c r="A5" s="250" t="s">
        <v>26</v>
      </c>
      <c r="B5" s="256" t="s">
        <v>424</v>
      </c>
      <c r="C5" s="252"/>
    </row>
    <row r="6" spans="1:4">
      <c r="A6" s="250" t="s">
        <v>4</v>
      </c>
      <c r="B6" s="256" t="s">
        <v>425</v>
      </c>
      <c r="C6" s="252"/>
    </row>
    <row r="7" spans="1:4">
      <c r="A7" s="250" t="s">
        <v>16</v>
      </c>
      <c r="B7" s="256" t="s">
        <v>426</v>
      </c>
      <c r="C7" s="252"/>
    </row>
    <row r="8" spans="1:4">
      <c r="A8" s="256"/>
      <c r="B8" s="257" t="s">
        <v>46</v>
      </c>
      <c r="C8" s="252"/>
    </row>
    <row r="9" spans="1:4">
      <c r="A9" s="256" t="s">
        <v>1</v>
      </c>
      <c r="B9" s="256" t="s">
        <v>432</v>
      </c>
      <c r="C9" s="252"/>
    </row>
    <row r="10" spans="1:4">
      <c r="A10" s="252"/>
      <c r="B10" s="252" t="s">
        <v>433</v>
      </c>
      <c r="C10" s="252"/>
    </row>
    <row r="11" spans="1:4">
      <c r="A11" s="252"/>
      <c r="B11" s="252"/>
      <c r="C11" s="252"/>
    </row>
    <row r="12" spans="1:4">
      <c r="A12" s="252"/>
      <c r="B12" s="252" t="s">
        <v>434</v>
      </c>
      <c r="C12" s="252" t="s">
        <v>435</v>
      </c>
      <c r="D12" s="253" t="s">
        <v>436</v>
      </c>
    </row>
    <row r="13" spans="1:4">
      <c r="A13" s="252"/>
      <c r="B13" s="252" t="s">
        <v>434</v>
      </c>
      <c r="C13" s="252" t="s">
        <v>435</v>
      </c>
      <c r="D13" s="253" t="s">
        <v>436</v>
      </c>
    </row>
    <row r="14" spans="1:4">
      <c r="A14" s="258">
        <v>34700</v>
      </c>
      <c r="B14" s="259">
        <v>0.98711272387852222</v>
      </c>
      <c r="C14" s="259">
        <v>0.98492191089645331</v>
      </c>
      <c r="D14" s="259">
        <v>0.98613707891304547</v>
      </c>
    </row>
    <row r="15" spans="1:4">
      <c r="A15" s="258">
        <v>34731</v>
      </c>
      <c r="B15" s="259">
        <v>0.98774117554754981</v>
      </c>
      <c r="C15" s="259">
        <v>0.98645784220649524</v>
      </c>
      <c r="D15" s="259">
        <v>0.98704090598437833</v>
      </c>
    </row>
    <row r="16" spans="1:4">
      <c r="A16" s="258">
        <v>34759</v>
      </c>
      <c r="B16" s="259">
        <v>0.98819563181301251</v>
      </c>
      <c r="C16" s="259">
        <v>0.98718436631360695</v>
      </c>
      <c r="D16" s="259">
        <v>0.98728007348610525</v>
      </c>
    </row>
    <row r="17" spans="1:4">
      <c r="A17" s="258">
        <v>34790</v>
      </c>
      <c r="B17" s="259">
        <v>0.98758776816121852</v>
      </c>
      <c r="C17" s="259">
        <v>0.98668871524054735</v>
      </c>
      <c r="D17" s="259">
        <v>0.98721115664113868</v>
      </c>
    </row>
    <row r="18" spans="1:4">
      <c r="A18" s="258">
        <v>34820</v>
      </c>
      <c r="B18" s="259">
        <v>0.98734783763307332</v>
      </c>
      <c r="C18" s="259">
        <v>0.98656691338847935</v>
      </c>
      <c r="D18" s="259">
        <v>0.98747244641387732</v>
      </c>
    </row>
    <row r="19" spans="1:4">
      <c r="A19" s="258">
        <v>34851</v>
      </c>
      <c r="B19" s="259">
        <v>0.98686017646434943</v>
      </c>
      <c r="C19" s="259">
        <v>0.9861578534981027</v>
      </c>
      <c r="D19" s="259">
        <v>0.98751620486214142</v>
      </c>
    </row>
    <row r="20" spans="1:4">
      <c r="A20" s="258">
        <v>34881</v>
      </c>
      <c r="B20" s="259">
        <v>0.98669275923092981</v>
      </c>
      <c r="C20" s="259">
        <v>0.98584498755662753</v>
      </c>
      <c r="D20" s="259">
        <v>0.98734142530004798</v>
      </c>
    </row>
    <row r="21" spans="1:4">
      <c r="A21" s="258">
        <v>34912</v>
      </c>
      <c r="B21" s="259">
        <v>0.98648338191582707</v>
      </c>
      <c r="C21" s="259">
        <v>0.98568889571800211</v>
      </c>
      <c r="D21" s="259">
        <v>0.98703781037740446</v>
      </c>
    </row>
    <row r="22" spans="1:4">
      <c r="A22" s="258">
        <v>34943</v>
      </c>
      <c r="B22" s="259">
        <v>0.98669616804080629</v>
      </c>
      <c r="C22" s="259">
        <v>0.98585677514425318</v>
      </c>
      <c r="D22" s="259">
        <v>0.98750837506765776</v>
      </c>
    </row>
    <row r="23" spans="1:4">
      <c r="A23" s="258">
        <v>34973</v>
      </c>
      <c r="B23" s="259">
        <v>0.98754271083054868</v>
      </c>
      <c r="C23" s="259">
        <v>0.98668837472916804</v>
      </c>
      <c r="D23" s="259">
        <v>0.98917628739991048</v>
      </c>
    </row>
    <row r="24" spans="1:4">
      <c r="A24" s="258">
        <v>35004</v>
      </c>
      <c r="B24" s="259">
        <v>0.98798583988198119</v>
      </c>
      <c r="C24" s="259">
        <v>0.98742290162474022</v>
      </c>
      <c r="D24" s="259">
        <v>0.9902863634771415</v>
      </c>
    </row>
    <row r="25" spans="1:4">
      <c r="A25" s="258">
        <v>35034</v>
      </c>
      <c r="B25" s="259">
        <v>0.98776710567059145</v>
      </c>
      <c r="C25" s="259">
        <v>0.9871428147862592</v>
      </c>
      <c r="D25" s="259">
        <v>0.99076634038745903</v>
      </c>
    </row>
    <row r="26" spans="1:4">
      <c r="A26" s="258">
        <v>35065</v>
      </c>
      <c r="B26" s="259">
        <v>0.98709054371396965</v>
      </c>
      <c r="C26" s="259">
        <v>0.98643623438002792</v>
      </c>
      <c r="D26" s="259">
        <v>0.99052569676128721</v>
      </c>
    </row>
    <row r="27" spans="1:4">
      <c r="A27" s="258">
        <v>35096</v>
      </c>
      <c r="B27" s="259">
        <v>0.9862899161417179</v>
      </c>
      <c r="C27" s="259">
        <v>0.98557831561763953</v>
      </c>
      <c r="D27" s="259">
        <v>0.98992626647537618</v>
      </c>
    </row>
    <row r="28" spans="1:4">
      <c r="A28" s="258">
        <v>35125</v>
      </c>
      <c r="B28" s="259">
        <v>0.98541264165246401</v>
      </c>
      <c r="C28" s="259">
        <v>0.9847484804482004</v>
      </c>
      <c r="D28" s="259">
        <v>0.98930983341960177</v>
      </c>
    </row>
    <row r="29" spans="1:4">
      <c r="A29" s="258">
        <v>35156</v>
      </c>
      <c r="B29" s="259">
        <v>0.984983666200545</v>
      </c>
      <c r="C29" s="259">
        <v>0.98403649324839482</v>
      </c>
      <c r="D29" s="259">
        <v>0.98860446106443545</v>
      </c>
    </row>
    <row r="30" spans="1:4">
      <c r="A30" s="258">
        <v>35186</v>
      </c>
      <c r="B30" s="259">
        <v>0.98443630796251147</v>
      </c>
      <c r="C30" s="259">
        <v>0.98381653299282745</v>
      </c>
      <c r="D30" s="259">
        <v>0.98786039621824528</v>
      </c>
    </row>
    <row r="31" spans="1:4">
      <c r="A31" s="258">
        <v>35217</v>
      </c>
      <c r="B31" s="259">
        <v>0.98395263774314412</v>
      </c>
      <c r="C31" s="259">
        <v>0.98337224112092525</v>
      </c>
      <c r="D31" s="259">
        <v>0.98732138619772958</v>
      </c>
    </row>
    <row r="32" spans="1:4">
      <c r="A32" s="258">
        <v>35247</v>
      </c>
      <c r="B32" s="259">
        <v>0.98302227327922931</v>
      </c>
      <c r="C32" s="259">
        <v>0.98214069293226991</v>
      </c>
      <c r="D32" s="259">
        <v>0.98618307052162668</v>
      </c>
    </row>
    <row r="33" spans="1:4">
      <c r="A33" s="258">
        <v>35278</v>
      </c>
      <c r="B33" s="259">
        <v>0.98155719425332499</v>
      </c>
      <c r="C33" s="259">
        <v>0.98030947324167028</v>
      </c>
      <c r="D33" s="259">
        <v>0.98491563768773305</v>
      </c>
    </row>
    <row r="34" spans="1:4">
      <c r="A34" s="258">
        <v>35309</v>
      </c>
      <c r="B34" s="259">
        <v>0.97952110968921013</v>
      </c>
      <c r="C34" s="259">
        <v>0.97818315008288337</v>
      </c>
      <c r="D34" s="259">
        <v>0.98302272537074231</v>
      </c>
    </row>
    <row r="35" spans="1:4">
      <c r="A35" s="258">
        <v>35339</v>
      </c>
      <c r="B35" s="259">
        <v>0.97766020692412536</v>
      </c>
      <c r="C35" s="259">
        <v>0.97594111600211209</v>
      </c>
      <c r="D35" s="259">
        <v>0.98105100120870747</v>
      </c>
    </row>
    <row r="36" spans="1:4">
      <c r="A36" s="258">
        <v>35370</v>
      </c>
      <c r="B36" s="259">
        <v>0.97592016437780948</v>
      </c>
      <c r="C36" s="259">
        <v>0.97430150863221643</v>
      </c>
      <c r="D36" s="259">
        <v>0.97977977895944846</v>
      </c>
    </row>
    <row r="37" spans="1:4">
      <c r="A37" s="258">
        <v>35400</v>
      </c>
      <c r="B37" s="259">
        <v>0.97398925502480327</v>
      </c>
      <c r="C37" s="259">
        <v>0.97294997037154574</v>
      </c>
      <c r="D37" s="259">
        <v>0.97862100423469967</v>
      </c>
    </row>
    <row r="38" spans="1:4">
      <c r="A38" s="258">
        <v>35431</v>
      </c>
      <c r="B38" s="259">
        <v>0.97167224516878448</v>
      </c>
      <c r="C38" s="259">
        <v>0.96956676146531107</v>
      </c>
      <c r="D38" s="259">
        <v>0.97618417532655766</v>
      </c>
    </row>
    <row r="39" spans="1:4">
      <c r="A39" s="258">
        <v>35462</v>
      </c>
      <c r="B39" s="259">
        <v>0.96988706529680402</v>
      </c>
      <c r="C39" s="259">
        <v>0.96724684616622914</v>
      </c>
      <c r="D39" s="259">
        <v>0.97484534136853795</v>
      </c>
    </row>
    <row r="40" spans="1:4">
      <c r="A40" s="258">
        <v>35490</v>
      </c>
      <c r="B40" s="259">
        <v>0.96971721658692189</v>
      </c>
      <c r="C40" s="259">
        <v>0.96716498878332957</v>
      </c>
      <c r="D40" s="259">
        <v>0.97434319567623595</v>
      </c>
    </row>
    <row r="41" spans="1:4">
      <c r="A41" s="258">
        <v>35521</v>
      </c>
      <c r="B41" s="259">
        <v>0.97110329047720212</v>
      </c>
      <c r="C41" s="259">
        <v>0.96736908992908555</v>
      </c>
      <c r="D41" s="259">
        <v>0.97545184273341978</v>
      </c>
    </row>
    <row r="42" spans="1:4">
      <c r="A42" s="258">
        <v>35551</v>
      </c>
      <c r="B42" s="259">
        <v>0.97384683623310098</v>
      </c>
      <c r="C42" s="259">
        <v>0.97007967416837371</v>
      </c>
      <c r="D42" s="259">
        <v>0.97557843266135047</v>
      </c>
    </row>
    <row r="43" spans="1:4">
      <c r="A43" s="258">
        <v>35582</v>
      </c>
      <c r="B43" s="259">
        <v>0.97951638042990019</v>
      </c>
      <c r="C43" s="259">
        <v>0.97625539023653984</v>
      </c>
      <c r="D43" s="259">
        <v>0.97930258746339283</v>
      </c>
    </row>
    <row r="44" spans="1:4">
      <c r="A44" s="258">
        <v>35612</v>
      </c>
      <c r="B44" s="259">
        <v>0.98488634528696639</v>
      </c>
      <c r="C44" s="259">
        <v>0.98121227383235521</v>
      </c>
      <c r="D44" s="259">
        <v>0.98357720388125436</v>
      </c>
    </row>
    <row r="45" spans="1:4">
      <c r="A45" s="258">
        <v>35643</v>
      </c>
      <c r="B45" s="259">
        <v>0.98758335143165576</v>
      </c>
      <c r="C45" s="259">
        <v>0.9848067934456044</v>
      </c>
      <c r="D45" s="259">
        <v>0.98598275717166639</v>
      </c>
    </row>
    <row r="46" spans="1:4">
      <c r="A46" s="258">
        <v>35674</v>
      </c>
      <c r="B46" s="259">
        <v>0.98775743908260316</v>
      </c>
      <c r="C46" s="259">
        <v>0.98516613125998997</v>
      </c>
      <c r="D46" s="259">
        <v>0.98640735170409444</v>
      </c>
    </row>
    <row r="47" spans="1:4">
      <c r="A47" s="258">
        <v>35704</v>
      </c>
      <c r="B47" s="259">
        <v>0.98778794577001361</v>
      </c>
      <c r="C47" s="259">
        <v>0.98512590105816189</v>
      </c>
      <c r="D47" s="259">
        <v>0.98637539442059508</v>
      </c>
    </row>
    <row r="48" spans="1:4">
      <c r="A48" s="258">
        <v>35735</v>
      </c>
      <c r="B48" s="259">
        <v>0.98758025994597087</v>
      </c>
      <c r="C48" s="259">
        <v>0.98464754292143386</v>
      </c>
      <c r="D48" s="259">
        <v>0.98576569400801584</v>
      </c>
    </row>
    <row r="49" spans="1:4">
      <c r="A49" s="258">
        <v>35765</v>
      </c>
      <c r="B49" s="259">
        <v>0.98672392811312637</v>
      </c>
      <c r="C49" s="259">
        <v>0.98367781288272826</v>
      </c>
      <c r="D49" s="259">
        <v>0.98500879775045191</v>
      </c>
    </row>
    <row r="50" spans="1:4">
      <c r="A50" s="258">
        <v>35796</v>
      </c>
      <c r="B50" s="259">
        <v>0.98629698333925742</v>
      </c>
      <c r="C50" s="259">
        <v>0.98351193429906603</v>
      </c>
      <c r="D50" s="259">
        <v>0.98472296209844301</v>
      </c>
    </row>
    <row r="51" spans="1:4">
      <c r="A51" s="258">
        <v>35827</v>
      </c>
      <c r="B51" s="259">
        <v>0.98508525358495636</v>
      </c>
      <c r="C51" s="259">
        <v>0.98151696600086435</v>
      </c>
      <c r="D51" s="259">
        <v>0.98265199182388907</v>
      </c>
    </row>
    <row r="52" spans="1:4">
      <c r="A52" s="258">
        <v>35855</v>
      </c>
      <c r="B52" s="259">
        <v>0.98513965743284282</v>
      </c>
      <c r="C52" s="259">
        <v>0.98155072336020399</v>
      </c>
      <c r="D52" s="259">
        <v>0.98273278622209259</v>
      </c>
    </row>
    <row r="53" spans="1:4">
      <c r="A53" s="258">
        <v>35886</v>
      </c>
      <c r="B53" s="259">
        <v>0.98535578030833093</v>
      </c>
      <c r="C53" s="259">
        <v>0.9818008178078399</v>
      </c>
      <c r="D53" s="259">
        <v>0.98235255000507116</v>
      </c>
    </row>
    <row r="54" spans="1:4">
      <c r="A54" s="258">
        <v>35916</v>
      </c>
      <c r="B54" s="259">
        <v>0.98487748232144867</v>
      </c>
      <c r="C54" s="259">
        <v>0.98171877735013724</v>
      </c>
      <c r="D54" s="259">
        <v>0.98309898702837195</v>
      </c>
    </row>
    <row r="55" spans="1:4">
      <c r="A55" s="258">
        <v>35947</v>
      </c>
      <c r="B55" s="259">
        <v>0.98332138060512608</v>
      </c>
      <c r="C55" s="259">
        <v>0.97928270557688746</v>
      </c>
      <c r="D55" s="259">
        <v>0.98173540057416231</v>
      </c>
    </row>
    <row r="56" spans="1:4">
      <c r="A56" s="258">
        <v>35977</v>
      </c>
      <c r="B56" s="259">
        <v>0.98218132399629776</v>
      </c>
      <c r="C56" s="259">
        <v>0.97868424816257316</v>
      </c>
      <c r="D56" s="259">
        <v>0.98056490347293923</v>
      </c>
    </row>
    <row r="57" spans="1:4">
      <c r="A57" s="258">
        <v>36008</v>
      </c>
      <c r="B57" s="259">
        <v>0.9784893497698911</v>
      </c>
      <c r="C57" s="259">
        <v>0.97333023581809175</v>
      </c>
      <c r="D57" s="259">
        <v>0.97661087650586331</v>
      </c>
    </row>
    <row r="58" spans="1:4">
      <c r="A58" s="258">
        <v>36039</v>
      </c>
      <c r="B58" s="259">
        <v>0.97766548794566333</v>
      </c>
      <c r="C58" s="259">
        <v>0.97230846453157849</v>
      </c>
      <c r="D58" s="259">
        <v>0.97582168930278534</v>
      </c>
    </row>
    <row r="59" spans="1:4">
      <c r="A59" s="258">
        <v>36069</v>
      </c>
      <c r="B59" s="259">
        <v>0.97742914913328316</v>
      </c>
      <c r="C59" s="259">
        <v>0.97232268152321111</v>
      </c>
      <c r="D59" s="259">
        <v>0.97581130475105926</v>
      </c>
    </row>
    <row r="60" spans="1:4">
      <c r="A60" s="258">
        <v>36100</v>
      </c>
      <c r="B60" s="259">
        <v>0.97758025193924691</v>
      </c>
      <c r="C60" s="259">
        <v>0.97238665135272928</v>
      </c>
      <c r="D60" s="259">
        <v>0.97588169532516977</v>
      </c>
    </row>
    <row r="61" spans="1:4">
      <c r="A61" s="258">
        <v>36130</v>
      </c>
      <c r="B61" s="259">
        <v>0.97745717746224847</v>
      </c>
      <c r="C61" s="259">
        <v>0.97228370647423223</v>
      </c>
      <c r="D61" s="259">
        <v>0.97601253801795351</v>
      </c>
    </row>
    <row r="62" spans="1:4">
      <c r="A62" s="258">
        <v>36161</v>
      </c>
      <c r="B62" s="259">
        <v>0.97697873406889335</v>
      </c>
      <c r="C62" s="259">
        <v>0.9719056834574924</v>
      </c>
      <c r="D62" s="259">
        <v>0.97613892889366471</v>
      </c>
    </row>
    <row r="63" spans="1:4">
      <c r="A63" s="258">
        <v>36192</v>
      </c>
      <c r="B63" s="259">
        <v>0.97550653879429572</v>
      </c>
      <c r="C63" s="259">
        <v>0.97077059048224246</v>
      </c>
      <c r="D63" s="259">
        <v>0.97597456561186147</v>
      </c>
    </row>
    <row r="64" spans="1:4">
      <c r="A64" s="258">
        <v>36220</v>
      </c>
      <c r="B64" s="259">
        <v>0.97396602149073408</v>
      </c>
      <c r="C64" s="259">
        <v>0.96908743169733835</v>
      </c>
      <c r="D64" s="259">
        <v>0.97579303963660402</v>
      </c>
    </row>
    <row r="65" spans="1:4">
      <c r="A65" s="258">
        <v>36251</v>
      </c>
      <c r="B65" s="259">
        <v>0.96992896440922638</v>
      </c>
      <c r="C65" s="259">
        <v>0.96443420223990262</v>
      </c>
      <c r="D65" s="259">
        <v>0.97471060066876469</v>
      </c>
    </row>
    <row r="66" spans="1:4">
      <c r="A66" s="258">
        <v>36281</v>
      </c>
      <c r="B66" s="259">
        <v>0.96545841229906448</v>
      </c>
      <c r="C66" s="259">
        <v>0.96028729843167415</v>
      </c>
      <c r="D66" s="259">
        <v>0.97326921264154631</v>
      </c>
    </row>
    <row r="67" spans="1:4">
      <c r="A67" s="258">
        <v>36312</v>
      </c>
      <c r="B67" s="259">
        <v>0.96166223643847026</v>
      </c>
      <c r="C67" s="259">
        <v>0.95563569221096889</v>
      </c>
      <c r="D67" s="259">
        <v>0.97116160783131289</v>
      </c>
    </row>
    <row r="68" spans="1:4">
      <c r="A68" s="258">
        <v>36342</v>
      </c>
      <c r="B68" s="259">
        <v>0.95638222206474011</v>
      </c>
      <c r="C68" s="259">
        <v>0.94999648816702065</v>
      </c>
      <c r="D68" s="259">
        <v>0.96705345769224693</v>
      </c>
    </row>
    <row r="69" spans="1:4">
      <c r="A69" s="258">
        <v>36373</v>
      </c>
      <c r="B69" s="259">
        <v>0.95347455687754068</v>
      </c>
      <c r="C69" s="259">
        <v>0.94742589055004534</v>
      </c>
      <c r="D69" s="259">
        <v>0.96537343934995079</v>
      </c>
    </row>
    <row r="70" spans="1:4">
      <c r="A70" s="258">
        <v>36404</v>
      </c>
      <c r="B70" s="259">
        <v>0.94688742707426132</v>
      </c>
      <c r="C70" s="259">
        <v>0.94050727037050685</v>
      </c>
      <c r="D70" s="259">
        <v>0.96098160131593025</v>
      </c>
    </row>
    <row r="71" spans="1:4">
      <c r="A71" s="258">
        <v>36434</v>
      </c>
      <c r="B71" s="259">
        <v>0.94220637711808264</v>
      </c>
      <c r="C71" s="259">
        <v>0.93336412963066373</v>
      </c>
      <c r="D71" s="259">
        <v>0.95686481610519236</v>
      </c>
    </row>
    <row r="72" spans="1:4">
      <c r="A72" s="258">
        <v>36465</v>
      </c>
      <c r="B72" s="259">
        <v>0.93839265619997525</v>
      </c>
      <c r="C72" s="259">
        <v>0.92841876248141031</v>
      </c>
      <c r="D72" s="259">
        <v>0.95218417113150389</v>
      </c>
    </row>
    <row r="73" spans="1:4">
      <c r="A73" s="258">
        <v>36495</v>
      </c>
      <c r="B73" s="259">
        <v>0.93449227256307243</v>
      </c>
      <c r="C73" s="259">
        <v>0.92543342900675019</v>
      </c>
      <c r="D73" s="259">
        <v>0.94924075338046965</v>
      </c>
    </row>
    <row r="74" spans="1:4">
      <c r="A74" s="258">
        <v>36526</v>
      </c>
      <c r="B74" s="259">
        <v>0.92565423702410687</v>
      </c>
      <c r="C74" s="259">
        <v>0.91903396313464192</v>
      </c>
      <c r="D74" s="259">
        <v>0.94566555302245325</v>
      </c>
    </row>
    <row r="75" spans="1:4">
      <c r="A75" s="258">
        <v>36557</v>
      </c>
      <c r="B75" s="259">
        <v>0.91553298834527463</v>
      </c>
      <c r="C75" s="259">
        <v>0.90821355240723778</v>
      </c>
      <c r="D75" s="259">
        <v>0.93716640685932495</v>
      </c>
    </row>
    <row r="76" spans="1:4">
      <c r="A76" s="258">
        <v>36586</v>
      </c>
      <c r="B76" s="259">
        <v>0.90884243123978814</v>
      </c>
      <c r="C76" s="259">
        <v>0.90056060051060771</v>
      </c>
      <c r="D76" s="259">
        <v>0.93086251454980096</v>
      </c>
    </row>
    <row r="77" spans="1:4">
      <c r="A77" s="258">
        <v>36617</v>
      </c>
      <c r="B77" s="259">
        <v>0.918790317493415</v>
      </c>
      <c r="C77" s="259">
        <v>0.91345223786589047</v>
      </c>
      <c r="D77" s="259">
        <v>0.93553470862487431</v>
      </c>
    </row>
    <row r="78" spans="1:4">
      <c r="A78" s="258">
        <v>36647</v>
      </c>
      <c r="B78" s="259">
        <v>0.92922629762267561</v>
      </c>
      <c r="C78" s="259">
        <v>0.92377017568420072</v>
      </c>
      <c r="D78" s="259">
        <v>0.94351644162312132</v>
      </c>
    </row>
    <row r="79" spans="1:4">
      <c r="A79" s="258">
        <v>36678</v>
      </c>
      <c r="B79" s="259">
        <v>0.93651027421230248</v>
      </c>
      <c r="C79" s="259">
        <v>0.93141908260286532</v>
      </c>
      <c r="D79" s="259">
        <v>0.94727513472441371</v>
      </c>
    </row>
    <row r="80" spans="1:4">
      <c r="A80" s="258">
        <v>36708</v>
      </c>
      <c r="B80" s="259">
        <v>0.94159320649255629</v>
      </c>
      <c r="C80" s="259">
        <v>0.93681684481350558</v>
      </c>
      <c r="D80" s="259">
        <v>0.94952130727454609</v>
      </c>
    </row>
    <row r="81" spans="1:4">
      <c r="A81" s="258">
        <v>36739</v>
      </c>
      <c r="B81" s="259">
        <v>0.94417731260491</v>
      </c>
      <c r="C81" s="259">
        <v>0.94009863312320463</v>
      </c>
      <c r="D81" s="259">
        <v>0.95474246747526992</v>
      </c>
    </row>
    <row r="82" spans="1:4">
      <c r="A82" s="258">
        <v>36770</v>
      </c>
      <c r="B82" s="259">
        <v>0.94559396084689185</v>
      </c>
      <c r="C82" s="259">
        <v>0.93975188883171024</v>
      </c>
      <c r="D82" s="259">
        <v>0.95555601905647403</v>
      </c>
    </row>
    <row r="83" spans="1:4">
      <c r="A83" s="258">
        <v>36800</v>
      </c>
      <c r="B83" s="259">
        <v>0.94528835126057176</v>
      </c>
      <c r="C83" s="259">
        <v>0.94055366931996232</v>
      </c>
      <c r="D83" s="259">
        <v>0.95450259139505578</v>
      </c>
    </row>
    <row r="84" spans="1:4">
      <c r="A84" s="258">
        <v>36831</v>
      </c>
      <c r="B84" s="259">
        <v>0.94569642300129819</v>
      </c>
      <c r="C84" s="259">
        <v>0.94234197777805628</v>
      </c>
      <c r="D84" s="259">
        <v>0.9553150042345937</v>
      </c>
    </row>
    <row r="85" spans="1:4">
      <c r="A85" s="258">
        <v>36861</v>
      </c>
      <c r="B85" s="259">
        <v>0.95221711773065254</v>
      </c>
      <c r="C85" s="259">
        <v>0.9481375327830065</v>
      </c>
      <c r="D85" s="259">
        <v>0.9592941531475937</v>
      </c>
    </row>
    <row r="86" spans="1:4">
      <c r="A86" s="258">
        <v>36892</v>
      </c>
      <c r="B86" s="259">
        <v>0.95759312615059888</v>
      </c>
      <c r="C86" s="259">
        <v>0.95339393059512201</v>
      </c>
      <c r="D86" s="259">
        <v>0.96332362412191341</v>
      </c>
    </row>
    <row r="87" spans="1:4">
      <c r="A87" s="258">
        <v>36923</v>
      </c>
      <c r="B87" s="259">
        <v>0.96304671831385102</v>
      </c>
      <c r="C87" s="259">
        <v>0.96175447665893643</v>
      </c>
      <c r="D87" s="259">
        <v>0.9692392220058561</v>
      </c>
    </row>
    <row r="88" spans="1:4">
      <c r="A88" s="258">
        <v>36951</v>
      </c>
      <c r="B88" s="259">
        <v>0.96408126519011617</v>
      </c>
      <c r="C88" s="259">
        <v>0.96087797067836445</v>
      </c>
      <c r="D88" s="259">
        <v>0.96878175800651656</v>
      </c>
    </row>
    <row r="89" spans="1:4">
      <c r="A89" s="258">
        <v>36982</v>
      </c>
      <c r="B89" s="259">
        <v>0.96343568953215231</v>
      </c>
      <c r="C89" s="259">
        <v>0.95902585428933207</v>
      </c>
      <c r="D89" s="259">
        <v>0.96680666568711837</v>
      </c>
    </row>
    <row r="90" spans="1:4">
      <c r="A90" s="258">
        <v>37012</v>
      </c>
      <c r="B90" s="259">
        <v>0.9638636085057487</v>
      </c>
      <c r="C90" s="259">
        <v>0.95993427151030941</v>
      </c>
      <c r="D90" s="259">
        <v>0.96565973501398794</v>
      </c>
    </row>
    <row r="91" spans="1:4">
      <c r="A91" s="258">
        <v>37043</v>
      </c>
      <c r="B91" s="259">
        <v>0.96424013757491678</v>
      </c>
      <c r="C91" s="259">
        <v>0.96038370711861021</v>
      </c>
      <c r="D91" s="259">
        <v>0.96596015912361466</v>
      </c>
    </row>
    <row r="92" spans="1:4">
      <c r="A92" s="258">
        <v>37073</v>
      </c>
      <c r="B92" s="259">
        <v>0.96526735516995854</v>
      </c>
      <c r="C92" s="259">
        <v>0.96094243298565318</v>
      </c>
      <c r="D92" s="259">
        <v>0.96607618638574466</v>
      </c>
    </row>
    <row r="93" spans="1:4">
      <c r="A93" s="258">
        <v>37104</v>
      </c>
      <c r="B93" s="259">
        <v>0.96565777889294657</v>
      </c>
      <c r="C93" s="259">
        <v>0.963072134292139</v>
      </c>
      <c r="D93" s="259">
        <v>0.96866281378614294</v>
      </c>
    </row>
    <row r="94" spans="1:4">
      <c r="A94" s="258">
        <v>37135</v>
      </c>
      <c r="B94" s="259">
        <v>0.9665056034208106</v>
      </c>
      <c r="C94" s="259">
        <v>0.96313499986722517</v>
      </c>
      <c r="D94" s="259">
        <v>0.96796028760806652</v>
      </c>
    </row>
    <row r="95" spans="1:4">
      <c r="A95" s="258">
        <v>37165</v>
      </c>
      <c r="B95" s="259">
        <v>0.96610264817467417</v>
      </c>
      <c r="C95" s="259">
        <v>0.96370827037329077</v>
      </c>
      <c r="D95" s="259">
        <v>0.9677950277882067</v>
      </c>
    </row>
    <row r="96" spans="1:4">
      <c r="A96" s="258">
        <v>37196</v>
      </c>
      <c r="B96" s="259">
        <v>0.97160743665857352</v>
      </c>
      <c r="C96" s="259">
        <v>0.96916673450517976</v>
      </c>
      <c r="D96" s="259">
        <v>0.9723245737575773</v>
      </c>
    </row>
    <row r="97" spans="1:4">
      <c r="A97" s="258">
        <v>37226</v>
      </c>
      <c r="B97" s="259">
        <v>0.97092581286033253</v>
      </c>
      <c r="C97" s="259">
        <v>0.96645853530052206</v>
      </c>
      <c r="D97" s="259">
        <v>0.97050649983205639</v>
      </c>
    </row>
    <row r="98" spans="1:4">
      <c r="A98" s="258">
        <v>37257</v>
      </c>
      <c r="B98" s="259">
        <v>0.96768894327314547</v>
      </c>
      <c r="C98" s="259">
        <v>0.96459724047517215</v>
      </c>
      <c r="D98" s="259">
        <v>0.9720239089775583</v>
      </c>
    </row>
    <row r="99" spans="1:4">
      <c r="A99" s="258">
        <v>37288</v>
      </c>
      <c r="B99" s="259">
        <v>0.96209963101531293</v>
      </c>
      <c r="C99" s="259">
        <v>0.95807602099710731</v>
      </c>
      <c r="D99" s="259">
        <v>0.97009614333248717</v>
      </c>
    </row>
    <row r="100" spans="1:4">
      <c r="A100" s="258">
        <v>37316</v>
      </c>
      <c r="B100" s="259">
        <v>0.95783196327219666</v>
      </c>
      <c r="C100" s="259">
        <v>0.95305650670710473</v>
      </c>
      <c r="D100" s="259">
        <v>0.96886850200853591</v>
      </c>
    </row>
    <row r="101" spans="1:4">
      <c r="A101" s="258">
        <v>37347</v>
      </c>
      <c r="B101" s="259">
        <v>0.9546778251948419</v>
      </c>
      <c r="C101" s="259">
        <v>0.95034122721855696</v>
      </c>
      <c r="D101" s="259">
        <v>0.96614881903513716</v>
      </c>
    </row>
    <row r="102" spans="1:4">
      <c r="A102" s="258">
        <v>37377</v>
      </c>
      <c r="B102" s="259">
        <v>0.95339629651405289</v>
      </c>
      <c r="C102" s="259">
        <v>0.94723906953812032</v>
      </c>
      <c r="D102" s="259">
        <v>0.96368083790219894</v>
      </c>
    </row>
    <row r="103" spans="1:4">
      <c r="A103" s="258">
        <v>37408</v>
      </c>
      <c r="B103" s="259">
        <v>0.95361910273517114</v>
      </c>
      <c r="C103" s="259">
        <v>0.94753620203970035</v>
      </c>
      <c r="D103" s="259">
        <v>0.96401535732855648</v>
      </c>
    </row>
    <row r="104" spans="1:4">
      <c r="A104" s="258">
        <v>37438</v>
      </c>
      <c r="B104" s="259">
        <v>0.95400096225249786</v>
      </c>
      <c r="C104" s="259">
        <v>0.94773254905278648</v>
      </c>
      <c r="D104" s="259">
        <v>0.96440206693557506</v>
      </c>
    </row>
    <row r="105" spans="1:4">
      <c r="A105" s="258">
        <v>37469</v>
      </c>
      <c r="B105" s="259">
        <v>0.95468176591184328</v>
      </c>
      <c r="C105" s="259">
        <v>0.9482418937015461</v>
      </c>
      <c r="D105" s="259">
        <v>0.96489113453311304</v>
      </c>
    </row>
    <row r="106" spans="1:4">
      <c r="A106" s="258">
        <v>37500</v>
      </c>
      <c r="B106" s="259">
        <v>0.95536368508316172</v>
      </c>
      <c r="C106" s="259">
        <v>0.94903488511909451</v>
      </c>
      <c r="D106" s="259">
        <v>0.96518287703106187</v>
      </c>
    </row>
    <row r="107" spans="1:4">
      <c r="A107" s="258">
        <v>37530</v>
      </c>
      <c r="B107" s="259">
        <v>0.95583940111016608</v>
      </c>
      <c r="C107" s="259">
        <v>0.94965215946013182</v>
      </c>
      <c r="D107" s="259">
        <v>0.96556922566299908</v>
      </c>
    </row>
    <row r="108" spans="1:4">
      <c r="A108" s="258">
        <v>37561</v>
      </c>
      <c r="B108" s="259">
        <v>0.95337295555755075</v>
      </c>
      <c r="C108" s="259">
        <v>0.94754626739019776</v>
      </c>
      <c r="D108" s="259">
        <v>0.96394217703798857</v>
      </c>
    </row>
    <row r="109" spans="1:4">
      <c r="A109" s="258">
        <v>37591</v>
      </c>
      <c r="B109" s="259">
        <v>0.9505175421137958</v>
      </c>
      <c r="C109" s="259">
        <v>0.94336624957390225</v>
      </c>
      <c r="D109" s="259">
        <v>0.96254522016342037</v>
      </c>
    </row>
    <row r="110" spans="1:4">
      <c r="A110" s="258">
        <v>37622</v>
      </c>
      <c r="B110" s="259">
        <v>0.94666701639947326</v>
      </c>
      <c r="C110" s="259">
        <v>0.93984110532336129</v>
      </c>
      <c r="D110" s="259">
        <v>0.95964723305303179</v>
      </c>
    </row>
    <row r="111" spans="1:4">
      <c r="A111" s="258">
        <v>37653</v>
      </c>
      <c r="B111" s="259">
        <v>0.94317504818775078</v>
      </c>
      <c r="C111" s="259">
        <v>0.93736089478204077</v>
      </c>
      <c r="D111" s="259">
        <v>0.95858586082079789</v>
      </c>
    </row>
    <row r="112" spans="1:4">
      <c r="A112" s="258">
        <v>37681</v>
      </c>
      <c r="B112" s="259">
        <v>0.93813968846989093</v>
      </c>
      <c r="C112" s="259">
        <v>0.93088696774082991</v>
      </c>
      <c r="D112" s="259">
        <v>0.95202032316366447</v>
      </c>
    </row>
    <row r="113" spans="1:4">
      <c r="A113" s="258">
        <v>37712</v>
      </c>
      <c r="B113" s="259">
        <v>0.93128000180392623</v>
      </c>
      <c r="C113" s="259">
        <v>0.92478310252577323</v>
      </c>
      <c r="D113" s="259">
        <v>0.94847589948829425</v>
      </c>
    </row>
    <row r="114" spans="1:4">
      <c r="A114" s="258">
        <v>37742</v>
      </c>
      <c r="B114" s="259">
        <v>0.92500933479900815</v>
      </c>
      <c r="C114" s="259">
        <v>0.91777773003119212</v>
      </c>
      <c r="D114" s="259">
        <v>0.94264780167220319</v>
      </c>
    </row>
    <row r="115" spans="1:4">
      <c r="A115" s="258">
        <v>37773</v>
      </c>
      <c r="B115" s="259">
        <v>0.91879041128133165</v>
      </c>
      <c r="C115" s="259">
        <v>0.91090019862418814</v>
      </c>
      <c r="D115" s="259">
        <v>0.9380321787909589</v>
      </c>
    </row>
    <row r="116" spans="1:4">
      <c r="A116" s="258">
        <v>37803</v>
      </c>
      <c r="B116" s="259">
        <v>0.91081920115835857</v>
      </c>
      <c r="C116" s="259">
        <v>0.90224271156903202</v>
      </c>
      <c r="D116" s="259">
        <v>0.93152510541291289</v>
      </c>
    </row>
    <row r="117" spans="1:4">
      <c r="A117" s="258">
        <v>37834</v>
      </c>
      <c r="B117" s="259">
        <v>0.90259165297787292</v>
      </c>
      <c r="C117" s="259">
        <v>0.89247550595155767</v>
      </c>
      <c r="D117" s="259">
        <v>0.92435774204770205</v>
      </c>
    </row>
    <row r="118" spans="1:4">
      <c r="A118" s="258">
        <v>37865</v>
      </c>
      <c r="B118" s="259">
        <v>0.88924078093070258</v>
      </c>
      <c r="C118" s="259">
        <v>0.87729751121444288</v>
      </c>
      <c r="D118" s="259">
        <v>0.9151742845899703</v>
      </c>
    </row>
    <row r="119" spans="1:4">
      <c r="A119" s="258">
        <v>37895</v>
      </c>
      <c r="B119" s="259">
        <v>0.87495080818506887</v>
      </c>
      <c r="C119" s="259">
        <v>0.86058708764049574</v>
      </c>
      <c r="D119" s="259">
        <v>0.90262533542388668</v>
      </c>
    </row>
    <row r="120" spans="1:4">
      <c r="A120" s="258">
        <v>37926</v>
      </c>
      <c r="B120" s="259">
        <v>0.86066857108117023</v>
      </c>
      <c r="C120" s="259">
        <v>0.83909713224517657</v>
      </c>
      <c r="D120" s="259">
        <v>0.88787793592244879</v>
      </c>
    </row>
    <row r="121" spans="1:4">
      <c r="A121" s="258">
        <v>37956</v>
      </c>
      <c r="B121" s="259">
        <v>0.84070253226190317</v>
      </c>
      <c r="C121" s="259">
        <v>0.81255460583188155</v>
      </c>
      <c r="D121" s="259">
        <v>0.87139142955800752</v>
      </c>
    </row>
    <row r="122" spans="1:4">
      <c r="A122" s="258">
        <v>37987</v>
      </c>
      <c r="B122" s="259">
        <v>0.8046039703912099</v>
      </c>
      <c r="C122" s="259">
        <v>0.76992775703454208</v>
      </c>
      <c r="D122" s="259">
        <v>0.84162571883322679</v>
      </c>
    </row>
    <row r="123" spans="1:4">
      <c r="A123" s="258">
        <v>38018</v>
      </c>
      <c r="B123" s="259">
        <v>0.75731994027314553</v>
      </c>
      <c r="C123" s="259">
        <v>0.71410616240827163</v>
      </c>
      <c r="D123" s="259">
        <v>0.80673574349073585</v>
      </c>
    </row>
    <row r="124" spans="1:4">
      <c r="A124" s="258">
        <v>38047</v>
      </c>
      <c r="B124" s="259">
        <v>0.7116308119522714</v>
      </c>
      <c r="C124" s="259">
        <v>0.665947333030531</v>
      </c>
      <c r="D124" s="259">
        <v>0.77115712016146765</v>
      </c>
    </row>
    <row r="125" spans="1:4">
      <c r="A125" s="258">
        <v>38078</v>
      </c>
      <c r="B125" s="259">
        <v>0.69276958884703588</v>
      </c>
      <c r="C125" s="259">
        <v>0.65384290475047613</v>
      </c>
      <c r="D125" s="259">
        <v>0.75904016916624417</v>
      </c>
    </row>
    <row r="126" spans="1:4">
      <c r="A126" s="258">
        <v>38108</v>
      </c>
      <c r="B126" s="259">
        <v>0.71163454054203679</v>
      </c>
      <c r="C126" s="259">
        <v>0.67312668795584263</v>
      </c>
      <c r="D126" s="259">
        <v>0.77193389398535883</v>
      </c>
    </row>
    <row r="127" spans="1:4">
      <c r="A127" s="258">
        <v>38139</v>
      </c>
      <c r="B127" s="259">
        <v>0.74380231844489175</v>
      </c>
      <c r="C127" s="259">
        <v>0.70823307498896804</v>
      </c>
      <c r="D127" s="259">
        <v>0.79615397343899119</v>
      </c>
    </row>
    <row r="128" spans="1:4">
      <c r="A128" s="258">
        <v>38169</v>
      </c>
      <c r="B128" s="259">
        <v>0.77559329248903508</v>
      </c>
      <c r="C128" s="259">
        <v>0.74191856526478284</v>
      </c>
      <c r="D128" s="259">
        <v>0.82349175787519791</v>
      </c>
    </row>
    <row r="129" spans="1:4">
      <c r="A129" s="258">
        <v>38200</v>
      </c>
      <c r="B129" s="259">
        <v>0.80124895200645907</v>
      </c>
      <c r="C129" s="259">
        <v>0.76625179126259391</v>
      </c>
      <c r="D129" s="259">
        <v>0.83974353153614578</v>
      </c>
    </row>
    <row r="130" spans="1:4">
      <c r="A130" s="258">
        <v>38231</v>
      </c>
      <c r="B130" s="259">
        <v>0.82627645573366881</v>
      </c>
      <c r="C130" s="259">
        <v>0.79467246561645821</v>
      </c>
      <c r="D130" s="259">
        <v>0.85993570098315975</v>
      </c>
    </row>
    <row r="131" spans="1:4">
      <c r="A131" s="258">
        <v>38261</v>
      </c>
      <c r="B131" s="259">
        <v>0.85526893812818527</v>
      </c>
      <c r="C131" s="259">
        <v>0.82794452110443173</v>
      </c>
      <c r="D131" s="259">
        <v>0.88092208791978011</v>
      </c>
    </row>
    <row r="132" spans="1:4">
      <c r="A132" s="258">
        <v>38292</v>
      </c>
      <c r="B132" s="259">
        <v>0.85440040494362735</v>
      </c>
      <c r="C132" s="259">
        <v>0.82992760687503597</v>
      </c>
      <c r="D132" s="259">
        <v>0.88115495259767485</v>
      </c>
    </row>
    <row r="133" spans="1:4">
      <c r="A133" s="258">
        <v>38322</v>
      </c>
      <c r="B133" s="259">
        <v>0.82716189622255309</v>
      </c>
      <c r="C133" s="259">
        <v>0.80406160849486197</v>
      </c>
      <c r="D133" s="259">
        <v>0.86078901987062639</v>
      </c>
    </row>
    <row r="134" spans="1:4">
      <c r="A134" s="258">
        <v>38353</v>
      </c>
      <c r="B134" s="259">
        <v>0.80473277895163942</v>
      </c>
      <c r="C134" s="259">
        <v>0.77527708995268629</v>
      </c>
      <c r="D134" s="259">
        <v>0.83349463146312575</v>
      </c>
    </row>
    <row r="135" spans="1:4">
      <c r="A135" s="258">
        <v>38384</v>
      </c>
      <c r="B135" s="259">
        <v>0.79754314603624288</v>
      </c>
      <c r="C135" s="259">
        <v>0.76977597717395996</v>
      </c>
      <c r="D135" s="259">
        <v>0.81946649644478609</v>
      </c>
    </row>
    <row r="136" spans="1:4">
      <c r="A136" s="258">
        <v>38412</v>
      </c>
      <c r="B136" s="259">
        <v>0.804658521315193</v>
      </c>
      <c r="C136" s="259">
        <v>0.7787412074244966</v>
      </c>
      <c r="D136" s="259">
        <v>0.81151189096635534</v>
      </c>
    </row>
    <row r="137" spans="1:4">
      <c r="A137" s="258">
        <v>38443</v>
      </c>
      <c r="B137" s="259">
        <v>0.81710447343597248</v>
      </c>
      <c r="C137" s="259">
        <v>0.78660699056731809</v>
      </c>
      <c r="D137" s="259">
        <v>0.81934257014361811</v>
      </c>
    </row>
    <row r="138" spans="1:4">
      <c r="A138" s="258">
        <v>38473</v>
      </c>
      <c r="B138" s="259">
        <v>0.82699198839367316</v>
      </c>
      <c r="C138" s="259">
        <v>0.80852021799267182</v>
      </c>
      <c r="D138" s="259">
        <v>0.83574390337702331</v>
      </c>
    </row>
    <row r="139" spans="1:4">
      <c r="A139" s="258">
        <v>38504</v>
      </c>
      <c r="B139" s="259">
        <v>0.82868272474420479</v>
      </c>
      <c r="C139" s="259">
        <v>0.81031793384023687</v>
      </c>
      <c r="D139" s="259">
        <v>0.83450716558051941</v>
      </c>
    </row>
    <row r="140" spans="1:4">
      <c r="A140" s="258">
        <v>38534</v>
      </c>
      <c r="B140" s="259">
        <v>0.82362746938817455</v>
      </c>
      <c r="C140" s="259">
        <v>0.80282180697359706</v>
      </c>
      <c r="D140" s="259">
        <v>0.82724964262651401</v>
      </c>
    </row>
    <row r="141" spans="1:4">
      <c r="A141" s="258">
        <v>38565</v>
      </c>
      <c r="B141" s="259">
        <v>0.81790939688863606</v>
      </c>
      <c r="C141" s="259">
        <v>0.79337356458052943</v>
      </c>
      <c r="D141" s="259">
        <v>0.8210221262819164</v>
      </c>
    </row>
    <row r="142" spans="1:4">
      <c r="A142" s="258">
        <v>38596</v>
      </c>
      <c r="B142" s="259">
        <v>0.81350852480603697</v>
      </c>
      <c r="C142" s="259">
        <v>0.79076637410813766</v>
      </c>
      <c r="D142" s="259">
        <v>0.81493884230490876</v>
      </c>
    </row>
    <row r="143" spans="1:4">
      <c r="A143" s="258">
        <v>38626</v>
      </c>
      <c r="B143" s="259">
        <v>0.80979462423377124</v>
      </c>
      <c r="C143" s="259">
        <v>0.78712107890453442</v>
      </c>
      <c r="D143" s="259">
        <v>0.81154028358773822</v>
      </c>
    </row>
    <row r="144" spans="1:4">
      <c r="A144" s="258">
        <v>38657</v>
      </c>
      <c r="B144" s="259">
        <v>0.81776285602720333</v>
      </c>
      <c r="C144" s="259">
        <v>0.79183131320081501</v>
      </c>
      <c r="D144" s="259">
        <v>0.81554542428315302</v>
      </c>
    </row>
    <row r="145" spans="1:4">
      <c r="A145" s="258">
        <v>38687</v>
      </c>
      <c r="B145" s="259">
        <v>0.82782289104785634</v>
      </c>
      <c r="C145" s="259">
        <v>0.80590533918783525</v>
      </c>
      <c r="D145" s="259">
        <v>0.8238204100717369</v>
      </c>
    </row>
    <row r="146" spans="1:4">
      <c r="A146" s="258">
        <v>38718</v>
      </c>
      <c r="B146" s="259">
        <v>0.84647157990345911</v>
      </c>
      <c r="C146" s="259">
        <v>0.82144790910442633</v>
      </c>
      <c r="D146" s="259">
        <v>0.83223941892544417</v>
      </c>
    </row>
    <row r="147" spans="1:4">
      <c r="A147" s="258">
        <v>38749</v>
      </c>
      <c r="B147" s="259">
        <v>0.86651735205409797</v>
      </c>
      <c r="C147" s="259">
        <v>0.83794972533032352</v>
      </c>
      <c r="D147" s="259">
        <v>0.84617823147575522</v>
      </c>
    </row>
    <row r="148" spans="1:4">
      <c r="A148" s="258">
        <v>38777</v>
      </c>
      <c r="B148" s="259">
        <v>0.89514955111077954</v>
      </c>
      <c r="C148" s="259">
        <v>0.87361973287446326</v>
      </c>
      <c r="D148" s="259">
        <v>0.88795428036772694</v>
      </c>
    </row>
    <row r="149" spans="1:4">
      <c r="A149" s="258">
        <v>38808</v>
      </c>
      <c r="B149" s="259">
        <v>0.91391656509464503</v>
      </c>
      <c r="C149" s="259">
        <v>0.88747888045587575</v>
      </c>
      <c r="D149" s="259">
        <v>0.8959697114317916</v>
      </c>
    </row>
    <row r="150" spans="1:4">
      <c r="A150" s="258">
        <v>38838</v>
      </c>
      <c r="B150" s="259">
        <v>0.92432045721055034</v>
      </c>
      <c r="C150" s="259">
        <v>0.89866606666358417</v>
      </c>
      <c r="D150" s="259">
        <v>0.90621538811932156</v>
      </c>
    </row>
    <row r="151" spans="1:4">
      <c r="A151" s="258">
        <v>38869</v>
      </c>
      <c r="B151" s="259">
        <v>0.92759732345518009</v>
      </c>
      <c r="C151" s="259">
        <v>0.90273498336700386</v>
      </c>
      <c r="D151" s="259">
        <v>0.90912802588600794</v>
      </c>
    </row>
    <row r="152" spans="1:4">
      <c r="A152" s="258">
        <v>38899</v>
      </c>
      <c r="B152" s="259">
        <v>0.93108543465912785</v>
      </c>
      <c r="C152" s="259">
        <v>0.9085539461990646</v>
      </c>
      <c r="D152" s="259">
        <v>0.91486435502844898</v>
      </c>
    </row>
    <row r="153" spans="1:4">
      <c r="A153" s="258">
        <v>38930</v>
      </c>
      <c r="B153" s="259">
        <v>0.93247878510485283</v>
      </c>
      <c r="C153" s="259">
        <v>0.91136500777291507</v>
      </c>
      <c r="D153" s="259">
        <v>0.91724621712496057</v>
      </c>
    </row>
    <row r="154" spans="1:4">
      <c r="A154" s="258">
        <v>38961</v>
      </c>
      <c r="B154" s="259">
        <v>0.9357681599395633</v>
      </c>
      <c r="C154" s="259">
        <v>0.91601858295141481</v>
      </c>
      <c r="D154" s="259">
        <v>0.91629328788259956</v>
      </c>
    </row>
    <row r="155" spans="1:4">
      <c r="A155" s="258">
        <v>38991</v>
      </c>
      <c r="B155" s="259">
        <v>0.94255718031229463</v>
      </c>
      <c r="C155" s="259">
        <v>0.92477501999994971</v>
      </c>
      <c r="D155" s="259">
        <v>0.92342920665865258</v>
      </c>
    </row>
    <row r="156" spans="1:4">
      <c r="A156" s="258">
        <v>39022</v>
      </c>
      <c r="B156" s="259">
        <v>0.93490335329384455</v>
      </c>
      <c r="C156" s="259">
        <v>0.9230836194990728</v>
      </c>
      <c r="D156" s="259">
        <v>0.92123938271666772</v>
      </c>
    </row>
    <row r="157" spans="1:4">
      <c r="A157" s="258">
        <v>39052</v>
      </c>
      <c r="B157" s="259">
        <v>0.9340699572979233</v>
      </c>
      <c r="C157" s="259">
        <v>0.92365298378688176</v>
      </c>
      <c r="D157" s="259">
        <v>0.92062995082229893</v>
      </c>
    </row>
    <row r="158" spans="1:4">
      <c r="A158" s="258">
        <v>39083</v>
      </c>
      <c r="B158" s="259">
        <v>0.93416823706524954</v>
      </c>
      <c r="C158" s="259">
        <v>0.92514356494704642</v>
      </c>
      <c r="D158" s="259">
        <v>0.9243830352853748</v>
      </c>
    </row>
    <row r="159" spans="1:4">
      <c r="A159" s="258">
        <v>39114</v>
      </c>
      <c r="B159" s="259">
        <v>0.9376304187039568</v>
      </c>
      <c r="C159" s="259">
        <v>0.92906305616352647</v>
      </c>
      <c r="D159" s="259">
        <v>0.92851019464379458</v>
      </c>
    </row>
    <row r="160" spans="1:4">
      <c r="A160" s="258">
        <v>39142</v>
      </c>
      <c r="B160" s="259">
        <v>0.93820265244951107</v>
      </c>
      <c r="C160" s="259">
        <v>0.92849632980946928</v>
      </c>
      <c r="D160" s="259">
        <v>0.92776457135395085</v>
      </c>
    </row>
    <row r="161" spans="1:4">
      <c r="A161" s="258">
        <v>39173</v>
      </c>
      <c r="B161" s="259">
        <v>0.93483136102953113</v>
      </c>
      <c r="C161" s="259">
        <v>0.92597612134851792</v>
      </c>
      <c r="D161" s="259">
        <v>0.92689970953213063</v>
      </c>
    </row>
    <row r="162" spans="1:4">
      <c r="A162" s="258">
        <v>39203</v>
      </c>
      <c r="B162" s="259">
        <v>0.92859078970005093</v>
      </c>
      <c r="C162" s="259">
        <v>0.92118902561841143</v>
      </c>
      <c r="D162" s="259">
        <v>0.92273099161896754</v>
      </c>
    </row>
    <row r="163" spans="1:4">
      <c r="A163" s="258">
        <v>39234</v>
      </c>
      <c r="B163" s="259">
        <v>0.92417283156652197</v>
      </c>
      <c r="C163" s="259">
        <v>0.91532142560387719</v>
      </c>
      <c r="D163" s="259">
        <v>0.91585946914808958</v>
      </c>
    </row>
    <row r="164" spans="1:4">
      <c r="A164" s="258">
        <v>39264</v>
      </c>
      <c r="B164" s="259">
        <v>0.92915445063574253</v>
      </c>
      <c r="C164" s="259">
        <v>0.92095163453029361</v>
      </c>
      <c r="D164" s="259">
        <v>0.91761341307821265</v>
      </c>
    </row>
    <row r="165" spans="1:4">
      <c r="A165" s="258">
        <v>39295</v>
      </c>
      <c r="B165" s="259">
        <v>0.93162430545108854</v>
      </c>
      <c r="C165" s="259">
        <v>0.92396514829282594</v>
      </c>
      <c r="D165" s="259">
        <v>0.91895433888531719</v>
      </c>
    </row>
    <row r="166" spans="1:4">
      <c r="A166" s="258">
        <v>39326</v>
      </c>
      <c r="B166" s="259">
        <v>0.93427622139589139</v>
      </c>
      <c r="C166" s="259">
        <v>0.92678184164782185</v>
      </c>
      <c r="D166" s="259">
        <v>0.92247036730865262</v>
      </c>
    </row>
    <row r="167" spans="1:4">
      <c r="A167" s="258">
        <v>39356</v>
      </c>
      <c r="B167" s="259">
        <v>0.93447078197402011</v>
      </c>
      <c r="C167" s="259">
        <v>0.92563787868147585</v>
      </c>
      <c r="D167" s="259">
        <v>0.91919953876755278</v>
      </c>
    </row>
    <row r="168" spans="1:4">
      <c r="A168" s="258">
        <v>39387</v>
      </c>
      <c r="B168" s="259">
        <v>0.93446053965058895</v>
      </c>
      <c r="C168" s="259">
        <v>0.92567133012206892</v>
      </c>
      <c r="D168" s="259">
        <v>0.91916543173008203</v>
      </c>
    </row>
    <row r="169" spans="1:4">
      <c r="A169" s="258">
        <v>39417</v>
      </c>
      <c r="B169" s="259">
        <v>0.93636782889481385</v>
      </c>
      <c r="C169" s="259">
        <v>0.92721668270120106</v>
      </c>
      <c r="D169" s="259">
        <v>0.92273967638309784</v>
      </c>
    </row>
    <row r="170" spans="1:4">
      <c r="A170" s="258">
        <v>39448</v>
      </c>
      <c r="B170" s="259">
        <v>0.93471350602389047</v>
      </c>
      <c r="C170" s="259">
        <v>0.92673982738014549</v>
      </c>
      <c r="D170" s="259">
        <v>0.92561144238966719</v>
      </c>
    </row>
    <row r="171" spans="1:4">
      <c r="A171" s="258">
        <v>39479</v>
      </c>
      <c r="B171" s="259">
        <v>0.93134205424198435</v>
      </c>
      <c r="C171" s="259">
        <v>0.92366075043162243</v>
      </c>
      <c r="D171" s="259">
        <v>0.92480695494642295</v>
      </c>
    </row>
    <row r="172" spans="1:4">
      <c r="A172" s="258">
        <v>39508</v>
      </c>
      <c r="B172" s="259">
        <v>0.92611441333913003</v>
      </c>
      <c r="C172" s="259">
        <v>0.91703683376737755</v>
      </c>
      <c r="D172" s="259">
        <v>0.91853664480158081</v>
      </c>
    </row>
    <row r="173" spans="1:4">
      <c r="A173" s="258">
        <v>39539</v>
      </c>
      <c r="B173" s="259">
        <v>0.91791768228885828</v>
      </c>
      <c r="C173" s="259">
        <v>0.90721275407468494</v>
      </c>
      <c r="D173" s="259">
        <v>0.9066142884003815</v>
      </c>
    </row>
    <row r="174" spans="1:4">
      <c r="A174" s="258">
        <v>39569</v>
      </c>
      <c r="B174" s="259">
        <v>0.90709052080033792</v>
      </c>
      <c r="C174" s="259">
        <v>0.8940675774900475</v>
      </c>
      <c r="D174" s="259">
        <v>0.89185866719879292</v>
      </c>
    </row>
    <row r="175" spans="1:4">
      <c r="A175" s="258">
        <v>39600</v>
      </c>
      <c r="B175" s="259">
        <v>0.89526290532514752</v>
      </c>
      <c r="C175" s="259">
        <v>0.88317844720095884</v>
      </c>
      <c r="D175" s="259">
        <v>0.88179419493501865</v>
      </c>
    </row>
    <row r="176" spans="1:4">
      <c r="A176" s="258">
        <v>39630</v>
      </c>
      <c r="B176" s="259">
        <v>0.86962730518722886</v>
      </c>
      <c r="C176" s="259">
        <v>0.86243249694374902</v>
      </c>
      <c r="D176" s="259">
        <v>0.86854051573002078</v>
      </c>
    </row>
    <row r="177" spans="1:4">
      <c r="A177" s="258">
        <v>39661</v>
      </c>
      <c r="B177" s="259">
        <v>0.87473916016506192</v>
      </c>
      <c r="C177" s="259">
        <v>0.86358469971772855</v>
      </c>
      <c r="D177" s="259">
        <v>0.86587586739375344</v>
      </c>
    </row>
    <row r="178" spans="1:4">
      <c r="A178" s="258">
        <v>39692</v>
      </c>
      <c r="B178" s="259">
        <v>0.90151651829942991</v>
      </c>
      <c r="C178" s="259">
        <v>0.88671202846367259</v>
      </c>
      <c r="D178" s="259">
        <v>0.89286479730076307</v>
      </c>
    </row>
    <row r="179" spans="1:4">
      <c r="A179" s="258">
        <v>39722</v>
      </c>
      <c r="B179" s="259">
        <v>0.93184660809820796</v>
      </c>
      <c r="C179" s="259">
        <v>0.92082470277619</v>
      </c>
      <c r="D179" s="259">
        <v>0.9241444055545267</v>
      </c>
    </row>
    <row r="180" spans="1:4">
      <c r="A180" s="258">
        <v>39753</v>
      </c>
      <c r="B180" s="259">
        <v>0.95838590113091371</v>
      </c>
      <c r="C180" s="259">
        <v>0.95252241146049976</v>
      </c>
      <c r="D180" s="259">
        <v>0.95418551566534771</v>
      </c>
    </row>
    <row r="181" spans="1:4">
      <c r="A181" s="258">
        <v>39783</v>
      </c>
      <c r="B181" s="259">
        <v>0.97561112486951918</v>
      </c>
      <c r="C181" s="259">
        <v>0.97348417970222689</v>
      </c>
      <c r="D181" s="259">
        <v>0.97334761863360897</v>
      </c>
    </row>
    <row r="182" spans="1:4">
      <c r="A182" s="258">
        <v>39814</v>
      </c>
      <c r="B182" s="259">
        <v>0.98108209772478749</v>
      </c>
      <c r="C182" s="259">
        <v>0.97632786188720611</v>
      </c>
      <c r="D182" s="259">
        <v>0.97854781437500449</v>
      </c>
    </row>
    <row r="183" spans="1:4">
      <c r="A183" s="258">
        <v>39845</v>
      </c>
      <c r="B183" s="259">
        <v>0.97977745976333086</v>
      </c>
      <c r="C183" s="259">
        <v>0.97647832482362307</v>
      </c>
      <c r="D183" s="259">
        <v>0.98053443034267673</v>
      </c>
    </row>
    <row r="184" spans="1:4">
      <c r="A184" s="258">
        <v>39873</v>
      </c>
      <c r="B184" s="259">
        <v>0.97724094701174546</v>
      </c>
      <c r="C184" s="259">
        <v>0.97624354665962165</v>
      </c>
      <c r="D184" s="259">
        <v>0.98053665537552892</v>
      </c>
    </row>
    <row r="185" spans="1:4">
      <c r="A185" s="258">
        <v>39904</v>
      </c>
      <c r="B185" s="259">
        <v>0.97335518065928306</v>
      </c>
      <c r="C185" s="259">
        <v>0.97130199532336903</v>
      </c>
      <c r="D185" s="259">
        <v>0.9768389110734188</v>
      </c>
    </row>
    <row r="186" spans="1:4">
      <c r="A186" s="258">
        <v>39934</v>
      </c>
      <c r="B186" s="259">
        <v>0.97169825613809335</v>
      </c>
      <c r="C186" s="259">
        <v>0.96927600681878923</v>
      </c>
      <c r="D186" s="259">
        <v>0.97615734328504855</v>
      </c>
    </row>
    <row r="187" spans="1:4">
      <c r="A187" s="258">
        <v>39965</v>
      </c>
      <c r="B187" s="259">
        <v>0.97049233756882725</v>
      </c>
      <c r="C187" s="259">
        <v>0.96805587409807348</v>
      </c>
      <c r="D187" s="259">
        <v>0.97477835144731029</v>
      </c>
    </row>
    <row r="188" spans="1:4">
      <c r="A188" s="258">
        <v>39995</v>
      </c>
      <c r="B188" s="259">
        <v>0.97024565167273868</v>
      </c>
      <c r="C188" s="259">
        <v>0.9681962504875824</v>
      </c>
      <c r="D188" s="259">
        <v>0.97454799637866485</v>
      </c>
    </row>
    <row r="189" spans="1:4">
      <c r="A189" s="258">
        <v>40026</v>
      </c>
      <c r="B189" s="259">
        <v>0.96873101510945869</v>
      </c>
      <c r="C189" s="259">
        <v>0.96631518309282238</v>
      </c>
      <c r="D189" s="259">
        <v>0.97110344959361572</v>
      </c>
    </row>
    <row r="190" spans="1:4">
      <c r="A190" s="258">
        <v>40057</v>
      </c>
      <c r="B190" s="259">
        <v>0.96704195557504691</v>
      </c>
      <c r="C190" s="259">
        <v>0.96495435689685471</v>
      </c>
      <c r="D190" s="259">
        <v>0.96888790061263774</v>
      </c>
    </row>
    <row r="191" spans="1:4">
      <c r="A191" s="258">
        <v>40087</v>
      </c>
      <c r="B191" s="259">
        <v>0.9653342021746909</v>
      </c>
      <c r="C191" s="259">
        <v>0.96306536056886538</v>
      </c>
      <c r="D191" s="259">
        <v>0.96661770559265248</v>
      </c>
    </row>
    <row r="192" spans="1:4">
      <c r="A192" s="258">
        <v>40118</v>
      </c>
      <c r="B192" s="259">
        <v>0.96472589822955956</v>
      </c>
      <c r="C192" s="259">
        <v>0.96249530505725955</v>
      </c>
      <c r="D192" s="259">
        <v>0.96533432239728711</v>
      </c>
    </row>
    <row r="193" spans="1:4">
      <c r="A193" s="258">
        <v>40148</v>
      </c>
      <c r="B193" s="259">
        <v>0.96407892471403578</v>
      </c>
      <c r="C193" s="259">
        <v>0.96181169428541857</v>
      </c>
      <c r="D193" s="259">
        <v>0.96455563060439942</v>
      </c>
    </row>
    <row r="194" spans="1:4">
      <c r="A194" s="258">
        <v>40179</v>
      </c>
      <c r="B194" s="259">
        <v>0.96150595531880212</v>
      </c>
      <c r="C194" s="259">
        <v>0.95922836274164691</v>
      </c>
      <c r="D194" s="259">
        <v>0.96243562488799717</v>
      </c>
    </row>
    <row r="195" spans="1:4">
      <c r="A195" s="258">
        <v>40210</v>
      </c>
      <c r="B195" s="259">
        <v>0.95500365822433897</v>
      </c>
      <c r="C195" s="259">
        <v>0.95193388606678442</v>
      </c>
      <c r="D195" s="259">
        <v>0.95648387300394944</v>
      </c>
    </row>
    <row r="196" spans="1:4">
      <c r="A196" s="258">
        <v>40238</v>
      </c>
      <c r="B196" s="259">
        <v>0.94398379808450272</v>
      </c>
      <c r="C196" s="259">
        <v>0.94122364924020285</v>
      </c>
      <c r="D196" s="259">
        <v>0.9472069985354481</v>
      </c>
    </row>
    <row r="197" spans="1:4">
      <c r="A197" s="258">
        <v>40269</v>
      </c>
      <c r="B197" s="259">
        <v>0.93173102403793129</v>
      </c>
      <c r="C197" s="259">
        <v>0.92948779239932722</v>
      </c>
      <c r="D197" s="259">
        <v>0.93965497836102507</v>
      </c>
    </row>
    <row r="198" spans="1:4">
      <c r="A198" s="258">
        <v>40299</v>
      </c>
      <c r="B198" s="259">
        <v>0.92080008863191309</v>
      </c>
      <c r="C198" s="259">
        <v>0.91838683891224515</v>
      </c>
      <c r="D198" s="259">
        <v>0.93197633181157602</v>
      </c>
    </row>
    <row r="199" spans="1:4">
      <c r="A199" s="258">
        <v>40330</v>
      </c>
      <c r="B199" s="259">
        <v>0.91483511205444845</v>
      </c>
      <c r="C199" s="259">
        <v>0.91229858835814259</v>
      </c>
      <c r="D199" s="259">
        <v>0.92759960889618254</v>
      </c>
    </row>
    <row r="200" spans="1:4">
      <c r="A200" s="258">
        <v>40360</v>
      </c>
      <c r="B200" s="259">
        <v>0.91336335394501478</v>
      </c>
      <c r="C200" s="259">
        <v>0.91101381759900035</v>
      </c>
      <c r="D200" s="259">
        <v>0.92784004036624612</v>
      </c>
    </row>
    <row r="201" spans="1:4">
      <c r="A201" s="258">
        <v>40391</v>
      </c>
      <c r="B201" s="259">
        <v>0.91440406934735341</v>
      </c>
      <c r="C201" s="259">
        <v>0.91189800080041494</v>
      </c>
      <c r="D201" s="259">
        <v>0.92979207368985439</v>
      </c>
    </row>
    <row r="202" spans="1:4">
      <c r="A202" s="258">
        <v>40422</v>
      </c>
      <c r="B202" s="259">
        <v>0.91723928023178325</v>
      </c>
      <c r="C202" s="259">
        <v>0.9144146328710907</v>
      </c>
      <c r="D202" s="259">
        <v>0.93215740234442501</v>
      </c>
    </row>
    <row r="203" spans="1:4">
      <c r="A203" s="258">
        <v>40452</v>
      </c>
      <c r="B203" s="259">
        <v>0.92045992239884455</v>
      </c>
      <c r="C203" s="259">
        <v>0.9170063375417139</v>
      </c>
      <c r="D203" s="259">
        <v>0.93392953711679472</v>
      </c>
    </row>
    <row r="204" spans="1:4">
      <c r="A204" s="258">
        <v>40483</v>
      </c>
      <c r="B204" s="259">
        <v>0.92468174218608445</v>
      </c>
      <c r="C204" s="259">
        <v>0.9216541244246973</v>
      </c>
      <c r="D204" s="259">
        <v>0.93729761547778456</v>
      </c>
    </row>
    <row r="205" spans="1:4">
      <c r="A205" s="258">
        <v>40513</v>
      </c>
      <c r="B205" s="259">
        <v>0.930244819681732</v>
      </c>
      <c r="C205" s="259">
        <v>0.92717258686274873</v>
      </c>
      <c r="D205" s="259">
        <v>0.94117077892865986</v>
      </c>
    </row>
    <row r="206" spans="1:4">
      <c r="A206" s="258">
        <v>40544</v>
      </c>
      <c r="B206" s="259">
        <v>0.9348083146711903</v>
      </c>
      <c r="C206" s="259">
        <v>0.93174293080661308</v>
      </c>
      <c r="D206" s="259">
        <v>0.94383831541825947</v>
      </c>
    </row>
    <row r="207" spans="1:4">
      <c r="A207" s="258">
        <v>40575</v>
      </c>
      <c r="B207" s="259">
        <v>0.93832932600719721</v>
      </c>
      <c r="C207" s="259">
        <v>0.93484030691605191</v>
      </c>
      <c r="D207" s="259">
        <v>0.94591171835333465</v>
      </c>
    </row>
    <row r="208" spans="1:4">
      <c r="A208" s="258">
        <v>40603</v>
      </c>
      <c r="B208" s="259">
        <v>0.94001620925917562</v>
      </c>
      <c r="C208" s="259">
        <v>0.9371390564664327</v>
      </c>
      <c r="D208" s="259">
        <v>0.94742472579850223</v>
      </c>
    </row>
    <row r="209" spans="1:4">
      <c r="A209" s="258">
        <v>40634</v>
      </c>
      <c r="B209" s="259">
        <v>0.94053009508676777</v>
      </c>
      <c r="C209" s="259">
        <v>0.93748284832729867</v>
      </c>
      <c r="D209" s="259">
        <v>0.94735140929595363</v>
      </c>
    </row>
    <row r="210" spans="1:4">
      <c r="A210" s="258">
        <v>40664</v>
      </c>
      <c r="B210" s="259">
        <v>0.94062706477187796</v>
      </c>
      <c r="C210" s="259">
        <v>0.93815282979818992</v>
      </c>
      <c r="D210" s="259">
        <v>0.9483526055805902</v>
      </c>
    </row>
    <row r="211" spans="1:4">
      <c r="A211" s="258">
        <v>40695</v>
      </c>
      <c r="B211" s="259">
        <v>0.94011756027996618</v>
      </c>
      <c r="C211" s="259">
        <v>0.93708606648622228</v>
      </c>
      <c r="D211" s="259">
        <v>0.94753117975365597</v>
      </c>
    </row>
    <row r="212" spans="1:4">
      <c r="A212" s="258">
        <v>40725</v>
      </c>
      <c r="B212" s="259">
        <v>0.94119118644517008</v>
      </c>
      <c r="C212" s="259">
        <v>0.93772923218170778</v>
      </c>
      <c r="D212" s="259">
        <v>0.94841160949708203</v>
      </c>
    </row>
    <row r="213" spans="1:4">
      <c r="A213" s="258">
        <v>40756</v>
      </c>
      <c r="B213" s="259">
        <v>0.94227595496873873</v>
      </c>
      <c r="C213" s="259">
        <v>0.93902495301386091</v>
      </c>
      <c r="D213" s="259">
        <v>0.9495066737375808</v>
      </c>
    </row>
    <row r="214" spans="1:4">
      <c r="A214" s="258">
        <v>40787</v>
      </c>
      <c r="B214" s="259">
        <v>0.94268757997683117</v>
      </c>
      <c r="C214" s="259">
        <v>0.93941770573333438</v>
      </c>
      <c r="D214" s="259">
        <v>0.94966268000470133</v>
      </c>
    </row>
    <row r="215" spans="1:4">
      <c r="A215" s="258">
        <v>40817</v>
      </c>
      <c r="B215" s="259">
        <v>0.94368999992535119</v>
      </c>
      <c r="C215" s="259">
        <v>0.94011278126877496</v>
      </c>
      <c r="D215" s="259">
        <v>0.95002097348756231</v>
      </c>
    </row>
    <row r="216" spans="1:4">
      <c r="A216" s="258">
        <v>40848</v>
      </c>
      <c r="B216" s="259">
        <v>0.94676062111708792</v>
      </c>
      <c r="C216" s="259">
        <v>0.94364682534025401</v>
      </c>
      <c r="D216" s="259">
        <v>0.95267575027068441</v>
      </c>
    </row>
    <row r="217" spans="1:4">
      <c r="A217" s="258">
        <v>40878</v>
      </c>
      <c r="B217" s="259">
        <v>0.95029090607132116</v>
      </c>
      <c r="C217" s="259">
        <v>0.94982613593212473</v>
      </c>
      <c r="D217" s="259">
        <v>0.95792057946475861</v>
      </c>
    </row>
    <row r="218" spans="1:4">
      <c r="A218" s="258">
        <v>40909</v>
      </c>
      <c r="B218" s="259">
        <v>0.9509903197889984</v>
      </c>
      <c r="C218" s="259">
        <v>0.94925203046743867</v>
      </c>
      <c r="D218" s="259">
        <v>0.95775187197885636</v>
      </c>
    </row>
    <row r="219" spans="1:4">
      <c r="A219" s="258">
        <v>40940</v>
      </c>
      <c r="B219" s="259">
        <v>0.94827974456747921</v>
      </c>
      <c r="C219" s="259">
        <v>0.94561415265429671</v>
      </c>
      <c r="D219" s="259">
        <v>0.9560604642822601</v>
      </c>
    </row>
    <row r="220" spans="1:4">
      <c r="A220" s="258">
        <v>40969</v>
      </c>
      <c r="B220" s="259">
        <v>0.94279068062492488</v>
      </c>
      <c r="C220" s="259">
        <v>0.94068150461560796</v>
      </c>
      <c r="D220" s="259">
        <v>0.95292150415433241</v>
      </c>
    </row>
    <row r="221" spans="1:4">
      <c r="A221" s="258">
        <v>41000</v>
      </c>
      <c r="B221" s="259">
        <v>0.93383027981607825</v>
      </c>
      <c r="C221" s="259">
        <v>0.93133804740591264</v>
      </c>
      <c r="D221" s="259">
        <v>0.9459676607492975</v>
      </c>
    </row>
    <row r="222" spans="1:4">
      <c r="A222" s="258">
        <v>41030</v>
      </c>
      <c r="B222" s="259">
        <v>0.92244371042040985</v>
      </c>
      <c r="C222" s="259">
        <v>0.91958623484819502</v>
      </c>
      <c r="D222" s="259">
        <v>0.93706477562948631</v>
      </c>
    </row>
    <row r="223" spans="1:4">
      <c r="A223" s="258">
        <v>41061</v>
      </c>
      <c r="B223" s="259">
        <v>0.90723371817459331</v>
      </c>
      <c r="C223" s="259">
        <v>0.90400763040762366</v>
      </c>
      <c r="D223" s="259">
        <v>0.92417789870917733</v>
      </c>
    </row>
    <row r="224" spans="1:4">
      <c r="A224" s="258">
        <v>41091</v>
      </c>
      <c r="B224" s="259">
        <v>0.88792675595692128</v>
      </c>
      <c r="C224" s="259">
        <v>0.88346762774330345</v>
      </c>
      <c r="D224" s="259">
        <v>0.90524664491544393</v>
      </c>
    </row>
    <row r="225" spans="1:4">
      <c r="A225" s="258">
        <v>41122</v>
      </c>
      <c r="B225" s="259">
        <v>0.86291588557309673</v>
      </c>
      <c r="C225" s="259">
        <v>0.85958879380546815</v>
      </c>
      <c r="D225" s="259">
        <v>0.88570357784934406</v>
      </c>
    </row>
    <row r="226" spans="1:4">
      <c r="A226" s="258">
        <v>41153</v>
      </c>
      <c r="B226" s="259">
        <v>0.83679126377587576</v>
      </c>
      <c r="C226" s="259">
        <v>0.83225766597927731</v>
      </c>
      <c r="D226" s="259">
        <v>0.86306829332375057</v>
      </c>
    </row>
    <row r="227" spans="1:4">
      <c r="A227" s="258">
        <v>41183</v>
      </c>
      <c r="B227" s="259">
        <v>0.8161119092540281</v>
      </c>
      <c r="C227" s="259">
        <v>0.80984187282297582</v>
      </c>
      <c r="D227" s="259">
        <v>0.84362149132014697</v>
      </c>
    </row>
    <row r="228" spans="1:4">
      <c r="A228" s="258">
        <v>41214</v>
      </c>
      <c r="B228" s="259">
        <v>0.8054283503565387</v>
      </c>
      <c r="C228" s="259">
        <v>0.79882742776879767</v>
      </c>
      <c r="D228" s="259">
        <v>0.84283220781437973</v>
      </c>
    </row>
    <row r="229" spans="1:4">
      <c r="A229" s="258">
        <v>41244</v>
      </c>
      <c r="B229" s="259">
        <v>0.8000704397184274</v>
      </c>
      <c r="C229" s="259">
        <v>0.79335446592941805</v>
      </c>
      <c r="D229" s="259">
        <v>0.84624286478849198</v>
      </c>
    </row>
    <row r="230" spans="1:4">
      <c r="A230" s="258">
        <v>41275</v>
      </c>
      <c r="B230" s="259">
        <v>0.7984941436237164</v>
      </c>
      <c r="C230" s="259">
        <v>0.79260915039410396</v>
      </c>
      <c r="D230" s="259">
        <v>0.84742402452575216</v>
      </c>
    </row>
    <row r="231" spans="1:4">
      <c r="A231" s="258">
        <v>41306</v>
      </c>
      <c r="B231" s="259">
        <v>0.80558518040302329</v>
      </c>
      <c r="C231" s="259">
        <v>0.79810179261948588</v>
      </c>
      <c r="D231" s="259">
        <v>0.85113565244410094</v>
      </c>
    </row>
    <row r="232" spans="1:4">
      <c r="A232" s="258">
        <v>41334</v>
      </c>
      <c r="B232" s="259">
        <v>0.82499555311912187</v>
      </c>
      <c r="C232" s="259">
        <v>0.81665377243177262</v>
      </c>
      <c r="D232" s="259">
        <v>0.86555960988797276</v>
      </c>
    </row>
    <row r="233" spans="1:4">
      <c r="A233" s="258">
        <v>41365</v>
      </c>
      <c r="B233" s="259">
        <v>0.85028491317574673</v>
      </c>
      <c r="C233" s="259">
        <v>0.84074175190807943</v>
      </c>
      <c r="D233" s="259">
        <v>0.8787351955954007</v>
      </c>
    </row>
    <row r="234" spans="1:4">
      <c r="A234" s="258">
        <v>41395</v>
      </c>
      <c r="B234" s="259">
        <v>0.87940758714613632</v>
      </c>
      <c r="C234" s="259">
        <v>0.86922311852461298</v>
      </c>
      <c r="D234" s="259">
        <v>0.89730598918062265</v>
      </c>
    </row>
    <row r="235" spans="1:4">
      <c r="A235" s="258">
        <v>41426</v>
      </c>
      <c r="B235" s="259">
        <v>0.90556956613358741</v>
      </c>
      <c r="C235" s="259">
        <v>0.89590201954850957</v>
      </c>
      <c r="D235" s="259">
        <v>0.91799581524472029</v>
      </c>
    </row>
    <row r="236" spans="1:4">
      <c r="A236" s="258">
        <v>41456</v>
      </c>
      <c r="B236" s="259">
        <v>0.92401732880641296</v>
      </c>
      <c r="C236" s="259">
        <v>0.91350945807311423</v>
      </c>
      <c r="D236" s="259">
        <v>0.92779220291831677</v>
      </c>
    </row>
    <row r="237" spans="1:4">
      <c r="A237" s="258">
        <v>41487</v>
      </c>
      <c r="B237" s="259">
        <v>0.93556594312982044</v>
      </c>
      <c r="C237" s="259">
        <v>0.92472123424204677</v>
      </c>
      <c r="D237" s="259">
        <v>0.93191533786294201</v>
      </c>
    </row>
    <row r="238" spans="1:4">
      <c r="A238" s="258">
        <v>41518</v>
      </c>
      <c r="B238" s="259">
        <v>0.93818410666645247</v>
      </c>
      <c r="C238" s="259">
        <v>0.9276784468229804</v>
      </c>
      <c r="D238" s="259">
        <v>0.93283650512320482</v>
      </c>
    </row>
    <row r="239" spans="1:4">
      <c r="A239" s="258">
        <v>41548</v>
      </c>
      <c r="B239" s="259">
        <v>0.9373343237860714</v>
      </c>
      <c r="C239" s="259">
        <v>0.92686978739062109</v>
      </c>
      <c r="D239" s="259">
        <v>0.93034432179682747</v>
      </c>
    </row>
    <row r="240" spans="1:4">
      <c r="A240" s="258">
        <v>41579</v>
      </c>
      <c r="B240" s="259">
        <v>0.93580370194513474</v>
      </c>
      <c r="C240" s="259">
        <v>0.9265923875233455</v>
      </c>
      <c r="D240" s="259">
        <v>0.92798774615983992</v>
      </c>
    </row>
    <row r="241" spans="1:4">
      <c r="A241" s="258">
        <v>41609</v>
      </c>
      <c r="B241" s="259">
        <v>0.93313591348771763</v>
      </c>
      <c r="C241" s="259">
        <v>0.92119780664596718</v>
      </c>
      <c r="D241" s="259">
        <v>0.92282295166243489</v>
      </c>
    </row>
    <row r="242" spans="1:4">
      <c r="A242" s="258">
        <v>41640</v>
      </c>
      <c r="B242" s="259">
        <v>0.92647614266055733</v>
      </c>
      <c r="C242" s="259">
        <v>0.9132496299927223</v>
      </c>
      <c r="D242" s="259">
        <v>0.91391517597510408</v>
      </c>
    </row>
    <row r="243" spans="1:4">
      <c r="A243" s="258">
        <v>41671</v>
      </c>
      <c r="B243" s="259">
        <v>0.91631436536915112</v>
      </c>
      <c r="C243" s="259">
        <v>0.90067540824778403</v>
      </c>
      <c r="D243" s="259">
        <v>0.90108130415462706</v>
      </c>
    </row>
    <row r="244" spans="1:4">
      <c r="A244" s="258">
        <v>41699</v>
      </c>
      <c r="B244" s="259">
        <v>0.90118382063700042</v>
      </c>
      <c r="C244" s="259">
        <v>0.88304030313747162</v>
      </c>
      <c r="D244" s="259">
        <v>0.88159323669208767</v>
      </c>
    </row>
    <row r="245" spans="1:4">
      <c r="A245" s="258">
        <v>41730</v>
      </c>
      <c r="B245" s="259">
        <v>0.88211383917301667</v>
      </c>
      <c r="C245" s="259">
        <v>0.86089427464912449</v>
      </c>
      <c r="D245" s="259">
        <v>0.85844901527240836</v>
      </c>
    </row>
    <row r="246" spans="1:4">
      <c r="A246" s="258">
        <v>41760</v>
      </c>
      <c r="B246" s="259">
        <v>0.86022197687090096</v>
      </c>
      <c r="C246" s="259">
        <v>0.83724757733251176</v>
      </c>
      <c r="D246" s="259">
        <v>0.83490606728944505</v>
      </c>
    </row>
    <row r="247" spans="1:4">
      <c r="A247" s="258">
        <v>41791</v>
      </c>
      <c r="B247" s="259">
        <v>0.84130669877280673</v>
      </c>
      <c r="C247" s="259">
        <v>0.81554952303003847</v>
      </c>
      <c r="D247" s="259">
        <v>0.81286965629559493</v>
      </c>
    </row>
    <row r="248" spans="1:4">
      <c r="A248" s="258">
        <v>41821</v>
      </c>
      <c r="B248" s="259">
        <v>0.82675119511746142</v>
      </c>
      <c r="C248" s="259">
        <v>0.79691015683570643</v>
      </c>
      <c r="D248" s="259">
        <v>0.80043487189817131</v>
      </c>
    </row>
    <row r="249" spans="1:4">
      <c r="A249" s="258">
        <v>41852</v>
      </c>
      <c r="B249" s="259">
        <v>0.82721059976544375</v>
      </c>
      <c r="C249" s="259">
        <v>0.79699855006548648</v>
      </c>
      <c r="D249" s="259">
        <v>0.81158524048536995</v>
      </c>
    </row>
    <row r="250" spans="1:4">
      <c r="A250" s="258">
        <v>41883</v>
      </c>
      <c r="B250" s="259">
        <v>0.85648905994218238</v>
      </c>
      <c r="C250" s="259">
        <v>0.83488359157026726</v>
      </c>
      <c r="D250" s="259">
        <v>0.84487890032639956</v>
      </c>
    </row>
    <row r="251" spans="1:4">
      <c r="A251" s="258">
        <v>41913</v>
      </c>
      <c r="B251" s="259">
        <v>0.8816299047479278</v>
      </c>
      <c r="C251" s="259">
        <v>0.86029747515117405</v>
      </c>
      <c r="D251" s="259">
        <v>0.86906558528291145</v>
      </c>
    </row>
    <row r="252" spans="1:4">
      <c r="A252" s="258">
        <v>41944</v>
      </c>
      <c r="B252" s="259">
        <v>0.88908944019063663</v>
      </c>
      <c r="C252" s="259">
        <v>0.86823781859066884</v>
      </c>
      <c r="D252" s="259">
        <v>0.88276830538665729</v>
      </c>
    </row>
    <row r="253" spans="1:4">
      <c r="A253" s="258">
        <v>41974</v>
      </c>
      <c r="B253" s="259">
        <v>0.89066753046315217</v>
      </c>
      <c r="C253" s="259">
        <v>0.87000154338745339</v>
      </c>
      <c r="D253" s="259">
        <v>0.8847221801058992</v>
      </c>
    </row>
    <row r="254" spans="1:4">
      <c r="A254" s="258">
        <v>42005</v>
      </c>
      <c r="B254" s="259">
        <v>0.89596189790302405</v>
      </c>
      <c r="C254" s="259">
        <v>0.875444721383279</v>
      </c>
      <c r="D254" s="259">
        <v>0.88982667413935923</v>
      </c>
    </row>
    <row r="255" spans="1:4">
      <c r="A255" s="258">
        <v>42036</v>
      </c>
      <c r="B255" s="259">
        <v>0.91102579679445161</v>
      </c>
      <c r="C255" s="259">
        <v>0.89570573858152258</v>
      </c>
      <c r="D255" s="259">
        <v>0.90432966099287715</v>
      </c>
    </row>
    <row r="256" spans="1:4">
      <c r="A256" s="258">
        <v>42064</v>
      </c>
      <c r="B256" s="259">
        <v>0.92337039441950886</v>
      </c>
      <c r="C256" s="259">
        <v>0.91030860362934307</v>
      </c>
      <c r="D256" s="259">
        <v>0.91575664905135989</v>
      </c>
    </row>
    <row r="257" spans="1:4">
      <c r="A257" s="258">
        <v>42095</v>
      </c>
      <c r="B257" s="259">
        <v>0.93290376711417999</v>
      </c>
      <c r="C257" s="259">
        <v>0.92026797522398307</v>
      </c>
      <c r="D257" s="259">
        <v>0.9259588456758675</v>
      </c>
    </row>
    <row r="258" spans="1:4">
      <c r="A258" s="258">
        <v>42125</v>
      </c>
      <c r="B258" s="259">
        <v>0.93618128136186796</v>
      </c>
      <c r="C258" s="259">
        <v>0.92308566572754425</v>
      </c>
      <c r="D258" s="259">
        <v>0.92808569120815931</v>
      </c>
    </row>
    <row r="259" spans="1:4">
      <c r="A259" s="258">
        <v>42156</v>
      </c>
      <c r="B259" s="259">
        <v>0.93514476940285074</v>
      </c>
      <c r="C259" s="259">
        <v>0.92164037931120035</v>
      </c>
      <c r="D259" s="259">
        <v>0.92341978184197193</v>
      </c>
    </row>
    <row r="260" spans="1:4">
      <c r="A260" s="258">
        <v>42186</v>
      </c>
      <c r="B260" s="259">
        <v>0.93084199475705498</v>
      </c>
      <c r="C260" s="259">
        <v>0.91834421908270591</v>
      </c>
      <c r="D260" s="259">
        <v>0.92195317699218493</v>
      </c>
    </row>
    <row r="261" spans="1:4">
      <c r="A261" s="258">
        <v>42217</v>
      </c>
      <c r="B261" s="259">
        <v>0.92841546707614742</v>
      </c>
      <c r="C261" s="259">
        <v>0.91044187162220191</v>
      </c>
      <c r="D261" s="259">
        <v>0.91139038382219384</v>
      </c>
    </row>
    <row r="262" spans="1:4">
      <c r="A262" s="258">
        <v>42248</v>
      </c>
      <c r="B262" s="259">
        <v>0.93008878076950829</v>
      </c>
      <c r="C262" s="259">
        <v>0.91005164828348006</v>
      </c>
      <c r="D262" s="259">
        <v>0.90813659468420271</v>
      </c>
    </row>
    <row r="263" spans="1:4">
      <c r="A263" s="258">
        <v>42278</v>
      </c>
      <c r="B263" s="259">
        <v>0.93398336824475736</v>
      </c>
      <c r="C263" s="259">
        <v>0.92448189126640901</v>
      </c>
      <c r="D263" s="259">
        <v>0.9217632429169561</v>
      </c>
    </row>
    <row r="264" spans="1:4">
      <c r="A264" s="258">
        <v>42309</v>
      </c>
      <c r="B264" s="259">
        <v>0.92817833933821137</v>
      </c>
      <c r="C264" s="259">
        <v>0.91356130727491636</v>
      </c>
      <c r="D264" s="259">
        <v>0.91231854186283834</v>
      </c>
    </row>
    <row r="265" spans="1:4">
      <c r="A265" s="258">
        <v>42339</v>
      </c>
      <c r="B265" s="259">
        <v>0.91864386885114924</v>
      </c>
      <c r="C265" s="259">
        <v>0.90294144012508271</v>
      </c>
      <c r="D265" s="259">
        <v>0.90110985525443366</v>
      </c>
    </row>
    <row r="266" spans="1:4">
      <c r="A266" s="258">
        <v>42370</v>
      </c>
      <c r="B266" s="259">
        <v>0.90467507421338689</v>
      </c>
      <c r="C266" s="259">
        <v>0.88603217029742154</v>
      </c>
      <c r="D266" s="259">
        <v>0.8828660031676685</v>
      </c>
    </row>
    <row r="267" spans="1:4">
      <c r="A267" s="258">
        <v>42401</v>
      </c>
      <c r="B267" s="259">
        <v>0.88837279350439591</v>
      </c>
      <c r="C267" s="259">
        <v>0.87259388009625205</v>
      </c>
      <c r="D267" s="259">
        <v>0.86474762486235379</v>
      </c>
    </row>
    <row r="268" spans="1:4">
      <c r="A268" s="258">
        <v>42430</v>
      </c>
      <c r="B268" s="259">
        <v>0.86564622193445118</v>
      </c>
      <c r="C268" s="259">
        <v>0.84812470604554491</v>
      </c>
      <c r="D268" s="259">
        <v>0.83731566699593862</v>
      </c>
    </row>
    <row r="269" spans="1:4">
      <c r="A269" s="258">
        <v>42461</v>
      </c>
      <c r="B269" s="259">
        <v>0.84493270437727663</v>
      </c>
      <c r="C269" s="259">
        <v>0.82539097611344459</v>
      </c>
      <c r="D269" s="259">
        <v>0.81997470441404596</v>
      </c>
    </row>
    <row r="270" spans="1:4">
      <c r="A270" s="258">
        <v>42491</v>
      </c>
      <c r="B270" s="259">
        <v>0.83655631239119221</v>
      </c>
      <c r="C270" s="259">
        <v>0.8164688056867867</v>
      </c>
      <c r="D270" s="259">
        <v>0.79620175958518957</v>
      </c>
    </row>
    <row r="271" spans="1:4">
      <c r="A271" s="258">
        <v>42522</v>
      </c>
      <c r="B271" s="259">
        <v>0.87127045223874799</v>
      </c>
      <c r="C271" s="259">
        <v>0.8221109266658061</v>
      </c>
      <c r="D271" s="259">
        <v>0.80028755600387669</v>
      </c>
    </row>
    <row r="272" spans="1:4">
      <c r="A272" s="258">
        <v>42552</v>
      </c>
      <c r="B272" s="259">
        <v>0.87239095352215112</v>
      </c>
      <c r="C272" s="259">
        <v>0.79052267483335992</v>
      </c>
      <c r="D272" s="259">
        <v>0.73248325553661564</v>
      </c>
    </row>
    <row r="273" spans="1:4">
      <c r="A273" s="258">
        <v>42583</v>
      </c>
      <c r="B273" s="259">
        <v>0.8528370866314019</v>
      </c>
      <c r="C273" s="259">
        <v>0.73213795337588261</v>
      </c>
      <c r="D273" s="259">
        <v>0.65434400818224059</v>
      </c>
    </row>
    <row r="274" spans="1:4">
      <c r="A274" s="258">
        <v>42614</v>
      </c>
      <c r="B274" s="259">
        <v>0.75707386267295129</v>
      </c>
      <c r="C274" s="259">
        <v>0.60968115867157679</v>
      </c>
      <c r="D274" s="259">
        <v>0.52468756525379079</v>
      </c>
    </row>
    <row r="275" spans="1:4">
      <c r="A275" s="258">
        <v>42644</v>
      </c>
      <c r="B275" s="259">
        <v>0.65297244924354725</v>
      </c>
      <c r="C275" s="259">
        <v>0.51256919415702185</v>
      </c>
      <c r="D275" s="259">
        <v>0.41293727142939307</v>
      </c>
    </row>
    <row r="276" spans="1:4">
      <c r="A276" s="258">
        <v>42675</v>
      </c>
      <c r="B276" s="259">
        <v>0.59836681265195502</v>
      </c>
      <c r="C276" s="259">
        <v>0.50472302087312293</v>
      </c>
      <c r="D276" s="259">
        <v>0.4317169302954052</v>
      </c>
    </row>
    <row r="277" spans="1:4">
      <c r="A277" s="258">
        <v>42705</v>
      </c>
      <c r="B277" s="259">
        <v>0.5846049570108155</v>
      </c>
      <c r="C277" s="259">
        <v>0.51391885726482722</v>
      </c>
      <c r="D277" s="259">
        <v>0.44364169185246038</v>
      </c>
    </row>
    <row r="278" spans="1:4">
      <c r="A278" s="258">
        <v>42736</v>
      </c>
      <c r="B278" s="259">
        <v>0.54683682781864096</v>
      </c>
      <c r="C278" s="259">
        <v>0.49856900122184128</v>
      </c>
      <c r="D278" s="259">
        <v>0.43812192925097854</v>
      </c>
    </row>
    <row r="279" spans="1:4">
      <c r="A279" s="258">
        <v>42767</v>
      </c>
      <c r="B279" s="259">
        <v>0.44770601506375801</v>
      </c>
      <c r="C279" s="259">
        <v>0.41432766243315516</v>
      </c>
      <c r="D279" s="259">
        <v>0.35804324784244262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123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8.7109375" style="20" customWidth="1"/>
    <col min="2" max="2" width="12.140625" style="19" bestFit="1" customWidth="1"/>
    <col min="3" max="8" width="9.140625" style="19"/>
    <col min="9" max="16384" width="9.140625" style="20"/>
  </cols>
  <sheetData>
    <row r="1" spans="1:8">
      <c r="A1" s="40"/>
      <c r="B1" s="18"/>
    </row>
    <row r="2" spans="1:8">
      <c r="A2" s="40" t="s">
        <v>0</v>
      </c>
      <c r="B2" s="18" t="s">
        <v>86</v>
      </c>
    </row>
    <row r="3" spans="1:8">
      <c r="A3" s="40" t="s">
        <v>6</v>
      </c>
      <c r="B3" s="18" t="s">
        <v>234</v>
      </c>
    </row>
    <row r="4" spans="1:8">
      <c r="A4" s="40" t="s">
        <v>10</v>
      </c>
      <c r="B4" s="18"/>
    </row>
    <row r="5" spans="1:8">
      <c r="A5" s="40" t="s">
        <v>26</v>
      </c>
      <c r="B5" s="18"/>
    </row>
    <row r="6" spans="1:8">
      <c r="A6" s="40" t="s">
        <v>4</v>
      </c>
      <c r="B6" s="6" t="s">
        <v>35</v>
      </c>
    </row>
    <row r="7" spans="1:8">
      <c r="A7" s="40" t="s">
        <v>16</v>
      </c>
      <c r="B7" s="6" t="s">
        <v>62</v>
      </c>
      <c r="C7" s="21"/>
      <c r="D7" s="21"/>
      <c r="E7" s="21"/>
      <c r="F7" s="21"/>
      <c r="G7" s="21"/>
      <c r="H7" s="21"/>
    </row>
    <row r="8" spans="1:8">
      <c r="A8" s="40"/>
      <c r="B8" s="51" t="s">
        <v>46</v>
      </c>
      <c r="C8" s="21"/>
      <c r="D8" s="21"/>
      <c r="E8" s="21"/>
      <c r="F8" s="21"/>
      <c r="G8" s="21"/>
      <c r="H8" s="21"/>
    </row>
    <row r="9" spans="1:8">
      <c r="A9" s="25" t="s">
        <v>44</v>
      </c>
      <c r="B9" s="57" t="s">
        <v>450</v>
      </c>
      <c r="C9" s="57" t="s">
        <v>450</v>
      </c>
      <c r="D9" s="21"/>
      <c r="E9" s="21"/>
      <c r="F9" s="21"/>
      <c r="G9" s="21"/>
      <c r="H9" s="21"/>
    </row>
    <row r="10" spans="1:8">
      <c r="A10" s="26"/>
      <c r="B10" s="26" t="s">
        <v>67</v>
      </c>
      <c r="C10" s="26" t="s">
        <v>67</v>
      </c>
      <c r="D10" s="21"/>
      <c r="E10" s="21"/>
      <c r="F10" s="21"/>
      <c r="G10" s="21"/>
      <c r="H10" s="21"/>
    </row>
    <row r="11" spans="1:8">
      <c r="A11" s="26"/>
      <c r="B11" s="26"/>
      <c r="C11" s="26"/>
      <c r="D11" s="21"/>
      <c r="E11" s="21"/>
      <c r="F11" s="21"/>
      <c r="G11" s="21"/>
      <c r="H11" s="21"/>
    </row>
    <row r="12" spans="1:8">
      <c r="B12" s="20" t="s">
        <v>78</v>
      </c>
      <c r="C12" s="21" t="s">
        <v>79</v>
      </c>
      <c r="D12" s="21" t="s">
        <v>81</v>
      </c>
      <c r="E12" s="21" t="s">
        <v>83</v>
      </c>
      <c r="F12" s="21" t="s">
        <v>84</v>
      </c>
      <c r="G12" s="21" t="s">
        <v>299</v>
      </c>
      <c r="H12" s="21"/>
    </row>
    <row r="13" spans="1:8">
      <c r="A13" s="22"/>
      <c r="B13" s="20" t="s">
        <v>87</v>
      </c>
      <c r="C13" s="20" t="s">
        <v>77</v>
      </c>
      <c r="D13" s="20" t="s">
        <v>80</v>
      </c>
      <c r="E13" s="20" t="s">
        <v>82</v>
      </c>
      <c r="F13" s="20" t="s">
        <v>85</v>
      </c>
      <c r="G13" s="20" t="s">
        <v>64</v>
      </c>
      <c r="H13" s="20"/>
    </row>
    <row r="14" spans="1:8">
      <c r="A14" s="23">
        <v>36892</v>
      </c>
      <c r="B14" s="20">
        <v>1.5</v>
      </c>
      <c r="C14" s="80">
        <v>-0.1</v>
      </c>
      <c r="D14" s="20">
        <v>0.7</v>
      </c>
      <c r="E14" s="20">
        <v>1.4</v>
      </c>
      <c r="F14" s="20">
        <v>0.4</v>
      </c>
      <c r="G14" s="20">
        <v>4</v>
      </c>
      <c r="H14" s="20"/>
    </row>
    <row r="15" spans="1:8">
      <c r="A15" s="23">
        <v>36982</v>
      </c>
      <c r="B15" s="20">
        <v>3.1</v>
      </c>
      <c r="C15" s="80">
        <v>0.5</v>
      </c>
      <c r="D15" s="20">
        <v>0.5</v>
      </c>
      <c r="E15" s="20">
        <v>0.6</v>
      </c>
      <c r="F15" s="20">
        <v>-0.5</v>
      </c>
      <c r="G15" s="20">
        <v>4.2</v>
      </c>
      <c r="H15" s="20"/>
    </row>
    <row r="16" spans="1:8">
      <c r="A16" s="23">
        <v>37073</v>
      </c>
      <c r="B16" s="20">
        <v>3.6</v>
      </c>
      <c r="C16" s="80">
        <v>0.6</v>
      </c>
      <c r="D16" s="20">
        <v>0.7</v>
      </c>
      <c r="E16" s="20">
        <v>-5.9</v>
      </c>
      <c r="F16" s="20">
        <v>4.8</v>
      </c>
      <c r="G16" s="20">
        <v>3.7</v>
      </c>
      <c r="H16" s="20"/>
    </row>
    <row r="17" spans="1:17">
      <c r="A17" s="23">
        <v>37165</v>
      </c>
      <c r="B17" s="20">
        <v>2.4</v>
      </c>
      <c r="C17" s="20">
        <v>0.8</v>
      </c>
      <c r="D17" s="20">
        <v>0.9</v>
      </c>
      <c r="E17" s="20">
        <v>-3.2</v>
      </c>
      <c r="F17" s="20">
        <v>2.2000000000000002</v>
      </c>
      <c r="G17" s="20">
        <v>3.2</v>
      </c>
      <c r="H17" s="20"/>
    </row>
    <row r="18" spans="1:17">
      <c r="A18" s="23">
        <v>37257</v>
      </c>
      <c r="B18" s="24">
        <v>4.5999999999999996</v>
      </c>
      <c r="C18" s="24">
        <v>0.4</v>
      </c>
      <c r="D18" s="24">
        <v>1.7</v>
      </c>
      <c r="E18" s="24">
        <v>-1.6</v>
      </c>
      <c r="F18" s="24">
        <v>-0.6</v>
      </c>
      <c r="G18" s="24">
        <v>4.4000000000000004</v>
      </c>
      <c r="H18" s="24"/>
      <c r="Q18" s="71"/>
    </row>
    <row r="19" spans="1:17">
      <c r="A19" s="23">
        <v>37347</v>
      </c>
      <c r="B19" s="24">
        <v>3.8</v>
      </c>
      <c r="C19" s="24">
        <v>0.3</v>
      </c>
      <c r="D19" s="24">
        <v>1.4</v>
      </c>
      <c r="E19" s="24">
        <v>-1.6</v>
      </c>
      <c r="F19" s="24">
        <v>0.5</v>
      </c>
      <c r="G19" s="24">
        <v>4.4000000000000004</v>
      </c>
      <c r="H19" s="24"/>
      <c r="I19" s="71"/>
      <c r="Q19" s="71"/>
    </row>
    <row r="20" spans="1:17">
      <c r="A20" s="23">
        <v>37438</v>
      </c>
      <c r="B20" s="24">
        <v>5.8</v>
      </c>
      <c r="C20" s="24">
        <v>0.3</v>
      </c>
      <c r="D20" s="24">
        <v>1.8</v>
      </c>
      <c r="E20" s="24">
        <v>-0.6</v>
      </c>
      <c r="F20" s="24">
        <v>-2.6</v>
      </c>
      <c r="G20" s="24">
        <v>4.7</v>
      </c>
      <c r="H20" s="24"/>
      <c r="I20" s="71"/>
      <c r="Q20" s="71"/>
    </row>
    <row r="21" spans="1:17">
      <c r="A21" s="23">
        <v>37530</v>
      </c>
      <c r="B21" s="24">
        <v>5.7</v>
      </c>
      <c r="C21" s="24">
        <v>0.5</v>
      </c>
      <c r="D21" s="24">
        <v>3</v>
      </c>
      <c r="E21" s="24">
        <v>0.7</v>
      </c>
      <c r="F21" s="24">
        <v>-5.4</v>
      </c>
      <c r="G21" s="24">
        <v>4.5</v>
      </c>
      <c r="H21" s="24"/>
      <c r="I21" s="71"/>
      <c r="Q21" s="71"/>
    </row>
    <row r="22" spans="1:17">
      <c r="A22" s="23">
        <v>37622</v>
      </c>
      <c r="B22" s="24">
        <v>6.6</v>
      </c>
      <c r="C22" s="24">
        <v>1.7</v>
      </c>
      <c r="D22" s="24">
        <v>-0.7</v>
      </c>
      <c r="E22" s="24">
        <v>-2.8</v>
      </c>
      <c r="F22" s="24">
        <v>-1.8</v>
      </c>
      <c r="G22" s="24">
        <v>2.9</v>
      </c>
      <c r="H22" s="24"/>
      <c r="I22" s="71"/>
      <c r="Q22" s="71"/>
    </row>
    <row r="23" spans="1:17">
      <c r="A23" s="23">
        <v>37712</v>
      </c>
      <c r="B23" s="24">
        <v>5.2</v>
      </c>
      <c r="C23" s="24">
        <v>0.8</v>
      </c>
      <c r="D23" s="24">
        <v>0.1</v>
      </c>
      <c r="E23" s="24">
        <v>2.2999999999999998</v>
      </c>
      <c r="F23" s="24">
        <v>-4.5</v>
      </c>
      <c r="G23" s="24">
        <v>3.9</v>
      </c>
      <c r="H23" s="24"/>
      <c r="I23" s="71"/>
      <c r="Q23" s="71"/>
    </row>
    <row r="24" spans="1:17">
      <c r="A24" s="23">
        <v>37803</v>
      </c>
      <c r="B24" s="24">
        <v>5.3</v>
      </c>
      <c r="C24" s="24">
        <v>0.6</v>
      </c>
      <c r="D24" s="24">
        <v>0.4</v>
      </c>
      <c r="E24" s="24">
        <v>1.8</v>
      </c>
      <c r="F24" s="24">
        <v>-4.0999999999999996</v>
      </c>
      <c r="G24" s="24">
        <v>4</v>
      </c>
      <c r="H24" s="24"/>
      <c r="I24" s="71"/>
      <c r="Q24" s="71"/>
    </row>
    <row r="25" spans="1:17">
      <c r="A25" s="23">
        <v>37895</v>
      </c>
      <c r="B25" s="24">
        <v>2.9</v>
      </c>
      <c r="C25" s="24">
        <v>-0.3</v>
      </c>
      <c r="D25" s="24">
        <v>1.3</v>
      </c>
      <c r="E25" s="24">
        <v>-1.6</v>
      </c>
      <c r="F25" s="24">
        <v>2</v>
      </c>
      <c r="G25" s="24">
        <v>4.3</v>
      </c>
      <c r="H25" s="24"/>
      <c r="I25" s="71"/>
      <c r="Q25" s="71"/>
    </row>
    <row r="26" spans="1:17">
      <c r="A26" s="23">
        <v>37987</v>
      </c>
      <c r="B26" s="24">
        <v>-0.2</v>
      </c>
      <c r="C26" s="24">
        <v>0.3</v>
      </c>
      <c r="D26" s="24">
        <v>2.7</v>
      </c>
      <c r="E26" s="24">
        <v>-0.1</v>
      </c>
      <c r="F26" s="24">
        <v>2.1</v>
      </c>
      <c r="G26" s="24">
        <v>4.8</v>
      </c>
      <c r="H26" s="24"/>
      <c r="I26" s="71"/>
      <c r="Q26" s="71"/>
    </row>
    <row r="27" spans="1:17">
      <c r="A27" s="23">
        <v>38078</v>
      </c>
      <c r="B27" s="24">
        <v>2.9</v>
      </c>
      <c r="C27" s="24">
        <v>0.4</v>
      </c>
      <c r="D27" s="24">
        <v>2</v>
      </c>
      <c r="E27" s="24">
        <v>1.8</v>
      </c>
      <c r="F27" s="24">
        <v>-1.9</v>
      </c>
      <c r="G27" s="24">
        <v>5.3</v>
      </c>
      <c r="H27" s="24"/>
      <c r="I27" s="71"/>
      <c r="Q27" s="71"/>
    </row>
    <row r="28" spans="1:17">
      <c r="A28" s="23">
        <v>38169</v>
      </c>
      <c r="B28" s="24">
        <v>2.9</v>
      </c>
      <c r="C28" s="24">
        <v>0.4</v>
      </c>
      <c r="D28" s="24">
        <v>2.8</v>
      </c>
      <c r="E28" s="24">
        <v>0.4</v>
      </c>
      <c r="F28" s="24">
        <v>-1.4</v>
      </c>
      <c r="G28" s="24">
        <v>5.0999999999999996</v>
      </c>
      <c r="H28" s="24"/>
      <c r="I28" s="71"/>
      <c r="Q28" s="71"/>
    </row>
    <row r="29" spans="1:17">
      <c r="A29" s="23">
        <v>38261</v>
      </c>
      <c r="B29" s="24">
        <v>0.4</v>
      </c>
      <c r="C29" s="24">
        <v>-0.5</v>
      </c>
      <c r="D29" s="24">
        <v>-0.1</v>
      </c>
      <c r="E29" s="24">
        <v>5</v>
      </c>
      <c r="F29" s="24">
        <v>0</v>
      </c>
      <c r="G29" s="24">
        <v>4.8</v>
      </c>
      <c r="H29" s="24"/>
      <c r="I29" s="71"/>
      <c r="Q29" s="71"/>
    </row>
    <row r="30" spans="1:17">
      <c r="A30" s="23">
        <v>38353</v>
      </c>
      <c r="B30" s="24">
        <v>2.9</v>
      </c>
      <c r="C30" s="24">
        <v>0.1</v>
      </c>
      <c r="D30" s="24">
        <v>0.6</v>
      </c>
      <c r="E30" s="24">
        <v>-1</v>
      </c>
      <c r="F30" s="24">
        <v>0.6</v>
      </c>
      <c r="G30" s="24">
        <v>3.2</v>
      </c>
      <c r="H30" s="24"/>
      <c r="I30" s="71"/>
      <c r="Q30" s="71"/>
    </row>
    <row r="31" spans="1:17">
      <c r="A31" s="23">
        <v>38443</v>
      </c>
      <c r="B31" s="24">
        <v>2.2999999999999998</v>
      </c>
      <c r="C31" s="24">
        <v>0.5</v>
      </c>
      <c r="D31" s="24">
        <v>1.3</v>
      </c>
      <c r="E31" s="24">
        <v>-3.9</v>
      </c>
      <c r="F31" s="24">
        <v>4.5999999999999996</v>
      </c>
      <c r="G31" s="24">
        <v>4.8</v>
      </c>
      <c r="H31" s="24"/>
      <c r="I31" s="71"/>
      <c r="Q31" s="71"/>
    </row>
    <row r="32" spans="1:17">
      <c r="A32" s="23">
        <v>38534</v>
      </c>
      <c r="B32" s="24">
        <v>0.8</v>
      </c>
      <c r="C32" s="24">
        <v>0.4</v>
      </c>
      <c r="D32" s="24">
        <v>1</v>
      </c>
      <c r="E32" s="24">
        <v>-0.6</v>
      </c>
      <c r="F32" s="24">
        <v>2.9</v>
      </c>
      <c r="G32" s="24">
        <v>4.5</v>
      </c>
      <c r="H32" s="24"/>
      <c r="I32" s="71"/>
      <c r="Q32" s="71"/>
    </row>
    <row r="33" spans="1:17">
      <c r="A33" s="23">
        <v>38626</v>
      </c>
      <c r="B33" s="24">
        <v>2.2999999999999998</v>
      </c>
      <c r="C33" s="24">
        <v>-0.1</v>
      </c>
      <c r="D33" s="24">
        <v>0.5</v>
      </c>
      <c r="E33" s="24">
        <v>-0.4</v>
      </c>
      <c r="F33" s="24">
        <v>2.5</v>
      </c>
      <c r="G33" s="24">
        <v>4.9000000000000004</v>
      </c>
      <c r="H33" s="24"/>
      <c r="I33" s="71"/>
      <c r="Q33" s="71"/>
    </row>
    <row r="34" spans="1:17">
      <c r="A34" s="23">
        <v>38718</v>
      </c>
      <c r="B34" s="24">
        <v>3.4</v>
      </c>
      <c r="C34" s="24">
        <v>0.8</v>
      </c>
      <c r="D34" s="24">
        <v>2.2999999999999998</v>
      </c>
      <c r="E34" s="24">
        <v>-2.2000000000000002</v>
      </c>
      <c r="F34" s="24">
        <v>0.4</v>
      </c>
      <c r="G34" s="24">
        <v>4.5999999999999996</v>
      </c>
      <c r="H34" s="24"/>
      <c r="I34" s="71"/>
      <c r="Q34" s="71"/>
    </row>
    <row r="35" spans="1:17">
      <c r="A35" s="23">
        <v>38808</v>
      </c>
      <c r="B35" s="24">
        <v>0.9</v>
      </c>
      <c r="C35" s="24">
        <v>-0.2</v>
      </c>
      <c r="D35" s="24">
        <v>0</v>
      </c>
      <c r="E35" s="24">
        <v>-0.1</v>
      </c>
      <c r="F35" s="24">
        <v>2.8</v>
      </c>
      <c r="G35" s="24">
        <v>3.5</v>
      </c>
      <c r="H35" s="24"/>
      <c r="I35" s="71"/>
      <c r="Q35" s="71"/>
    </row>
    <row r="36" spans="1:17">
      <c r="A36" s="23">
        <v>38899</v>
      </c>
      <c r="B36" s="24">
        <v>0.3</v>
      </c>
      <c r="C36" s="24">
        <v>-0.6</v>
      </c>
      <c r="D36" s="24">
        <v>-0.2</v>
      </c>
      <c r="E36" s="24">
        <v>1.5</v>
      </c>
      <c r="F36" s="24">
        <v>2.8</v>
      </c>
      <c r="G36" s="24">
        <v>3.8</v>
      </c>
      <c r="H36" s="24"/>
      <c r="I36" s="71"/>
      <c r="Q36" s="71"/>
    </row>
    <row r="37" spans="1:17">
      <c r="A37" s="23">
        <v>38991</v>
      </c>
      <c r="B37" s="24">
        <v>0.2</v>
      </c>
      <c r="C37" s="24">
        <v>0.2</v>
      </c>
      <c r="D37" s="24">
        <v>-1</v>
      </c>
      <c r="E37" s="24">
        <v>1.9</v>
      </c>
      <c r="F37" s="24">
        <v>2.4</v>
      </c>
      <c r="G37" s="24">
        <v>3.6</v>
      </c>
      <c r="H37" s="24"/>
      <c r="I37" s="71"/>
      <c r="Q37" s="71"/>
    </row>
    <row r="38" spans="1:17">
      <c r="A38" s="23">
        <v>39083</v>
      </c>
      <c r="B38" s="24">
        <v>-1.1000000000000001</v>
      </c>
      <c r="C38" s="24">
        <v>-1.7</v>
      </c>
      <c r="D38" s="24">
        <v>0.9</v>
      </c>
      <c r="E38" s="24">
        <v>0.5</v>
      </c>
      <c r="F38" s="24">
        <v>3.1</v>
      </c>
      <c r="G38" s="24">
        <v>1.8</v>
      </c>
      <c r="H38" s="24"/>
      <c r="I38" s="71"/>
      <c r="Q38" s="71"/>
    </row>
    <row r="39" spans="1:17">
      <c r="A39" s="23">
        <v>39173</v>
      </c>
      <c r="B39" s="24">
        <v>-0.6</v>
      </c>
      <c r="C39" s="24">
        <v>-0.6</v>
      </c>
      <c r="D39" s="24">
        <v>0.8</v>
      </c>
      <c r="E39" s="24">
        <v>-0.8</v>
      </c>
      <c r="F39" s="24">
        <v>1.3</v>
      </c>
      <c r="G39" s="24">
        <v>0.2</v>
      </c>
      <c r="H39" s="24"/>
      <c r="I39" s="71"/>
      <c r="Q39" s="71"/>
    </row>
    <row r="40" spans="1:17">
      <c r="A40" s="23">
        <v>39264</v>
      </c>
      <c r="B40" s="24">
        <v>-0.1</v>
      </c>
      <c r="C40" s="24">
        <v>0</v>
      </c>
      <c r="D40" s="24">
        <v>0.3</v>
      </c>
      <c r="E40" s="24">
        <v>-1.7</v>
      </c>
      <c r="F40" s="24">
        <v>1.6</v>
      </c>
      <c r="G40" s="24">
        <v>0.1</v>
      </c>
      <c r="H40" s="24"/>
      <c r="I40" s="71"/>
      <c r="Q40" s="71"/>
    </row>
    <row r="41" spans="1:17">
      <c r="A41" s="23">
        <v>39356</v>
      </c>
      <c r="B41" s="24">
        <v>0.3</v>
      </c>
      <c r="C41" s="24">
        <v>-0.1</v>
      </c>
      <c r="D41" s="24">
        <v>2</v>
      </c>
      <c r="E41" s="24">
        <v>-2.4</v>
      </c>
      <c r="F41" s="24">
        <v>0.2</v>
      </c>
      <c r="G41" s="24">
        <v>0</v>
      </c>
      <c r="H41" s="24"/>
      <c r="I41" s="71"/>
      <c r="Q41" s="71"/>
    </row>
    <row r="42" spans="1:17">
      <c r="A42" s="23">
        <v>39448</v>
      </c>
      <c r="B42" s="24">
        <v>0.5</v>
      </c>
      <c r="C42" s="24">
        <v>0.7</v>
      </c>
      <c r="D42" s="24">
        <v>-0.3</v>
      </c>
      <c r="E42" s="24">
        <v>-0.1</v>
      </c>
      <c r="F42" s="24">
        <v>1.3</v>
      </c>
      <c r="G42" s="24">
        <v>2.1</v>
      </c>
      <c r="H42" s="24"/>
      <c r="I42" s="71"/>
      <c r="Q42" s="71"/>
    </row>
    <row r="43" spans="1:17">
      <c r="A43" s="23">
        <v>39539</v>
      </c>
      <c r="B43" s="24">
        <v>1.2</v>
      </c>
      <c r="C43" s="24">
        <v>0.3</v>
      </c>
      <c r="D43" s="24">
        <v>0.2</v>
      </c>
      <c r="E43" s="24">
        <v>1.6</v>
      </c>
      <c r="F43" s="24">
        <v>-0.9</v>
      </c>
      <c r="G43" s="24">
        <v>2.4</v>
      </c>
      <c r="H43" s="24"/>
      <c r="I43" s="71"/>
      <c r="Q43" s="71"/>
    </row>
    <row r="44" spans="1:17">
      <c r="A44" s="23">
        <v>39630</v>
      </c>
      <c r="B44" s="24">
        <v>0.2</v>
      </c>
      <c r="C44" s="24">
        <v>0.6</v>
      </c>
      <c r="D44" s="24">
        <v>0.6</v>
      </c>
      <c r="E44" s="24">
        <v>0</v>
      </c>
      <c r="F44" s="24">
        <v>0.4</v>
      </c>
      <c r="G44" s="24">
        <v>1.7</v>
      </c>
      <c r="H44" s="24"/>
      <c r="I44" s="71"/>
      <c r="Q44" s="71"/>
    </row>
    <row r="45" spans="1:17">
      <c r="A45" s="23">
        <v>39722</v>
      </c>
      <c r="B45" s="24">
        <v>-2.6</v>
      </c>
      <c r="C45" s="24">
        <v>-0.3</v>
      </c>
      <c r="D45" s="24">
        <v>0.4</v>
      </c>
      <c r="E45" s="24">
        <v>-1.8</v>
      </c>
      <c r="F45" s="24">
        <v>2.1</v>
      </c>
      <c r="G45" s="24">
        <v>-2.2999999999999998</v>
      </c>
      <c r="H45" s="24"/>
      <c r="I45" s="71"/>
      <c r="Q45" s="71"/>
    </row>
    <row r="46" spans="1:17">
      <c r="A46" s="23">
        <v>39814</v>
      </c>
      <c r="B46" s="24">
        <v>-3.8</v>
      </c>
      <c r="C46" s="24">
        <v>-0.1</v>
      </c>
      <c r="D46" s="24">
        <v>-1.6</v>
      </c>
      <c r="E46" s="24">
        <v>-3.8</v>
      </c>
      <c r="F46" s="24">
        <v>2.2000000000000002</v>
      </c>
      <c r="G46" s="24">
        <v>-7</v>
      </c>
      <c r="H46" s="24"/>
      <c r="I46" s="71"/>
      <c r="Q46" s="71"/>
    </row>
    <row r="47" spans="1:17">
      <c r="A47" s="23">
        <v>39904</v>
      </c>
      <c r="B47" s="24">
        <v>-3.3</v>
      </c>
      <c r="C47" s="24">
        <v>0.2</v>
      </c>
      <c r="D47" s="24">
        <v>-1</v>
      </c>
      <c r="E47" s="24">
        <v>-8.1999999999999993</v>
      </c>
      <c r="F47" s="24">
        <v>4.5</v>
      </c>
      <c r="G47" s="24">
        <v>-7.8</v>
      </c>
      <c r="H47" s="24"/>
      <c r="I47" s="71"/>
      <c r="Q47" s="71"/>
    </row>
    <row r="48" spans="1:17">
      <c r="A48" s="23">
        <v>39995</v>
      </c>
      <c r="B48" s="24">
        <v>-4.7</v>
      </c>
      <c r="C48" s="24">
        <v>0</v>
      </c>
      <c r="D48" s="24">
        <v>-2</v>
      </c>
      <c r="E48" s="24">
        <v>-3.5</v>
      </c>
      <c r="F48" s="24">
        <v>2.7</v>
      </c>
      <c r="G48" s="24">
        <v>-7.4</v>
      </c>
      <c r="H48" s="24"/>
      <c r="I48" s="71"/>
      <c r="Q48" s="71"/>
    </row>
    <row r="49" spans="1:17">
      <c r="A49" s="23">
        <v>40087</v>
      </c>
      <c r="B49" s="24">
        <v>-2.5</v>
      </c>
      <c r="C49" s="24">
        <v>1.2</v>
      </c>
      <c r="D49" s="24">
        <v>-3.3</v>
      </c>
      <c r="E49" s="24">
        <v>-0.1</v>
      </c>
      <c r="F49" s="24">
        <v>0.6</v>
      </c>
      <c r="G49" s="24">
        <v>-4.0999999999999996</v>
      </c>
      <c r="H49" s="24"/>
      <c r="I49" s="71"/>
      <c r="Q49" s="71"/>
    </row>
    <row r="50" spans="1:17">
      <c r="A50" s="23">
        <v>40179</v>
      </c>
      <c r="B50" s="24">
        <v>-2.6</v>
      </c>
      <c r="C50" s="24">
        <v>0.7</v>
      </c>
      <c r="D50" s="24">
        <v>-1.4</v>
      </c>
      <c r="E50" s="24">
        <v>1.2</v>
      </c>
      <c r="F50" s="24">
        <v>1.7</v>
      </c>
      <c r="G50" s="24">
        <v>-0.4</v>
      </c>
      <c r="H50" s="24"/>
      <c r="I50" s="71"/>
      <c r="Q50" s="71"/>
    </row>
    <row r="51" spans="1:17">
      <c r="A51" s="23">
        <v>40269</v>
      </c>
      <c r="B51" s="24">
        <v>-3</v>
      </c>
      <c r="C51" s="24">
        <v>0.4</v>
      </c>
      <c r="D51" s="24">
        <v>-1.8</v>
      </c>
      <c r="E51" s="24">
        <v>3.8</v>
      </c>
      <c r="F51" s="24">
        <v>1</v>
      </c>
      <c r="G51" s="24">
        <v>0.5</v>
      </c>
      <c r="H51" s="24"/>
      <c r="I51" s="71"/>
      <c r="Q51" s="71"/>
    </row>
    <row r="52" spans="1:17">
      <c r="A52" s="23">
        <v>40360</v>
      </c>
      <c r="B52" s="24">
        <v>-0.1</v>
      </c>
      <c r="C52" s="24">
        <v>0.3</v>
      </c>
      <c r="D52" s="24">
        <v>-1.4</v>
      </c>
      <c r="E52" s="24">
        <v>1.9</v>
      </c>
      <c r="F52" s="24">
        <v>0.4</v>
      </c>
      <c r="G52" s="24">
        <v>1.2</v>
      </c>
      <c r="H52" s="24"/>
      <c r="I52" s="71"/>
      <c r="Q52" s="71"/>
    </row>
    <row r="53" spans="1:17">
      <c r="A53" s="23">
        <v>40452</v>
      </c>
      <c r="B53" s="24">
        <v>-1.7</v>
      </c>
      <c r="C53" s="24">
        <v>-0.4</v>
      </c>
      <c r="D53" s="24">
        <v>-3.9</v>
      </c>
      <c r="E53" s="24">
        <v>5.3</v>
      </c>
      <c r="F53" s="24">
        <v>1.9</v>
      </c>
      <c r="G53" s="24">
        <v>1.3</v>
      </c>
      <c r="H53" s="24"/>
      <c r="I53" s="71"/>
      <c r="Q53" s="71"/>
    </row>
    <row r="54" spans="1:17">
      <c r="A54" s="23">
        <v>40544</v>
      </c>
      <c r="B54" s="24">
        <v>0.1</v>
      </c>
      <c r="C54" s="24">
        <v>0</v>
      </c>
      <c r="D54" s="24">
        <v>0.3</v>
      </c>
      <c r="E54" s="24">
        <v>0.8</v>
      </c>
      <c r="F54" s="24">
        <v>1.5</v>
      </c>
      <c r="G54" s="24">
        <v>2.7</v>
      </c>
      <c r="H54" s="24"/>
      <c r="I54" s="71"/>
      <c r="Q54" s="71"/>
    </row>
    <row r="55" spans="1:17">
      <c r="A55" s="23">
        <v>40634</v>
      </c>
      <c r="B55" s="24">
        <v>0.8</v>
      </c>
      <c r="C55" s="24">
        <v>0</v>
      </c>
      <c r="D55" s="24">
        <v>-0.6</v>
      </c>
      <c r="E55" s="24">
        <v>0.2</v>
      </c>
      <c r="F55" s="24">
        <v>1</v>
      </c>
      <c r="G55" s="24">
        <v>1.4</v>
      </c>
      <c r="H55" s="24"/>
      <c r="I55" s="71"/>
      <c r="Q55" s="71"/>
    </row>
    <row r="56" spans="1:17">
      <c r="A56" s="23">
        <v>40725</v>
      </c>
      <c r="B56" s="24">
        <v>0.5</v>
      </c>
      <c r="C56" s="24">
        <v>-0.1</v>
      </c>
      <c r="D56" s="24">
        <v>-0.5</v>
      </c>
      <c r="E56" s="24">
        <v>-1.2</v>
      </c>
      <c r="F56" s="24">
        <v>2.8</v>
      </c>
      <c r="G56" s="24">
        <v>1.5</v>
      </c>
      <c r="H56" s="24"/>
      <c r="I56" s="71"/>
      <c r="Q56" s="71"/>
    </row>
    <row r="57" spans="1:17">
      <c r="A57" s="23">
        <v>40817</v>
      </c>
      <c r="B57" s="24">
        <v>0.3</v>
      </c>
      <c r="C57" s="24">
        <v>0</v>
      </c>
      <c r="D57" s="24">
        <v>-0.2</v>
      </c>
      <c r="E57" s="24">
        <v>-1.2</v>
      </c>
      <c r="F57" s="24">
        <v>2.5</v>
      </c>
      <c r="G57" s="24">
        <v>1.4</v>
      </c>
      <c r="H57" s="24"/>
      <c r="I57" s="71"/>
      <c r="Q57" s="71"/>
    </row>
    <row r="58" spans="1:17">
      <c r="A58" s="23">
        <v>40909</v>
      </c>
      <c r="B58" s="24">
        <v>-0.6</v>
      </c>
      <c r="C58" s="24">
        <v>-0.3</v>
      </c>
      <c r="D58" s="24">
        <v>-0.6</v>
      </c>
      <c r="E58" s="24">
        <v>0</v>
      </c>
      <c r="F58" s="24">
        <v>1.1000000000000001</v>
      </c>
      <c r="G58" s="24">
        <v>-0.5</v>
      </c>
      <c r="H58" s="24"/>
      <c r="I58" s="71"/>
      <c r="Q58" s="71"/>
    </row>
    <row r="59" spans="1:17">
      <c r="A59" s="23">
        <v>41000</v>
      </c>
      <c r="B59" s="24">
        <v>-1.6</v>
      </c>
      <c r="C59" s="24">
        <v>0.1</v>
      </c>
      <c r="D59" s="24">
        <v>-0.3</v>
      </c>
      <c r="E59" s="24">
        <v>-2.4</v>
      </c>
      <c r="F59" s="24">
        <v>2.7</v>
      </c>
      <c r="G59" s="24">
        <v>-1.5</v>
      </c>
      <c r="H59" s="24"/>
      <c r="I59" s="71"/>
      <c r="Q59" s="71"/>
    </row>
    <row r="60" spans="1:17">
      <c r="A60" s="23">
        <v>41091</v>
      </c>
      <c r="B60" s="24">
        <v>-3.2</v>
      </c>
      <c r="C60" s="24">
        <v>0</v>
      </c>
      <c r="D60" s="24">
        <v>-0.1</v>
      </c>
      <c r="E60" s="24">
        <v>-0.5</v>
      </c>
      <c r="F60" s="24">
        <v>2.1</v>
      </c>
      <c r="G60" s="24">
        <v>-1.6</v>
      </c>
      <c r="H60" s="24"/>
      <c r="I60" s="71"/>
      <c r="Q60" s="71"/>
    </row>
    <row r="61" spans="1:17">
      <c r="A61" s="23">
        <v>41183</v>
      </c>
      <c r="B61" s="24">
        <v>-0.1</v>
      </c>
      <c r="C61" s="24">
        <v>0</v>
      </c>
      <c r="D61" s="24">
        <v>-1.3</v>
      </c>
      <c r="E61" s="24">
        <v>-0.5</v>
      </c>
      <c r="F61" s="24">
        <v>-0.7</v>
      </c>
      <c r="G61" s="24">
        <v>-2.6</v>
      </c>
      <c r="H61" s="24"/>
      <c r="I61" s="71"/>
      <c r="Q61" s="71"/>
    </row>
    <row r="62" spans="1:17">
      <c r="A62" s="23">
        <v>41275</v>
      </c>
      <c r="B62" s="24">
        <v>-0.2</v>
      </c>
      <c r="C62" s="24">
        <v>0.8</v>
      </c>
      <c r="D62" s="24">
        <v>-0.8</v>
      </c>
      <c r="E62" s="24">
        <v>-0.9</v>
      </c>
      <c r="F62" s="24">
        <v>0.9</v>
      </c>
      <c r="G62" s="24">
        <v>-0.2</v>
      </c>
      <c r="H62" s="24"/>
      <c r="I62" s="71"/>
      <c r="Q62" s="71"/>
    </row>
    <row r="63" spans="1:17">
      <c r="A63" s="23">
        <v>41365</v>
      </c>
      <c r="B63" s="24">
        <v>0.8</v>
      </c>
      <c r="C63" s="24">
        <v>0.8</v>
      </c>
      <c r="D63" s="24">
        <v>1.7</v>
      </c>
      <c r="E63" s="24">
        <v>0.4</v>
      </c>
      <c r="F63" s="24">
        <v>-2.1</v>
      </c>
      <c r="G63" s="24">
        <v>1.7</v>
      </c>
      <c r="H63" s="24"/>
      <c r="I63" s="71"/>
      <c r="Q63" s="71"/>
    </row>
    <row r="64" spans="1:17">
      <c r="A64" s="23">
        <v>41456</v>
      </c>
      <c r="B64" s="24">
        <v>0.1</v>
      </c>
      <c r="C64" s="24">
        <v>0.4</v>
      </c>
      <c r="D64" s="24">
        <v>2.6</v>
      </c>
      <c r="E64" s="24">
        <v>-1.4</v>
      </c>
      <c r="F64" s="24">
        <v>1.1000000000000001</v>
      </c>
      <c r="G64" s="24">
        <v>2.8</v>
      </c>
      <c r="H64" s="24"/>
      <c r="I64" s="71"/>
      <c r="Q64" s="71"/>
    </row>
    <row r="65" spans="1:17">
      <c r="A65" s="23">
        <v>41548</v>
      </c>
      <c r="B65" s="24">
        <v>0.6</v>
      </c>
      <c r="C65" s="24">
        <v>0.5</v>
      </c>
      <c r="D65" s="24">
        <v>3.8</v>
      </c>
      <c r="E65" s="24">
        <v>-1.1000000000000001</v>
      </c>
      <c r="F65" s="24">
        <v>0.1</v>
      </c>
      <c r="G65" s="24">
        <v>3.9</v>
      </c>
      <c r="H65" s="24"/>
      <c r="I65" s="71"/>
      <c r="Q65" s="71"/>
    </row>
    <row r="66" spans="1:17">
      <c r="A66" s="23">
        <v>41640</v>
      </c>
      <c r="B66" s="24">
        <v>0.6</v>
      </c>
      <c r="C66" s="24">
        <v>1</v>
      </c>
      <c r="D66" s="24">
        <v>2.6</v>
      </c>
      <c r="E66" s="24">
        <v>-1.2</v>
      </c>
      <c r="F66" s="24">
        <v>1.2</v>
      </c>
      <c r="G66" s="24">
        <v>4.2</v>
      </c>
      <c r="H66" s="24"/>
      <c r="I66" s="71"/>
      <c r="Q66" s="71"/>
    </row>
    <row r="67" spans="1:17">
      <c r="A67" s="23">
        <v>41730</v>
      </c>
      <c r="B67" s="24">
        <v>1.6</v>
      </c>
      <c r="C67" s="24">
        <v>0.7</v>
      </c>
      <c r="D67" s="24">
        <v>3.4</v>
      </c>
      <c r="E67" s="24">
        <v>-0.2</v>
      </c>
      <c r="F67" s="24">
        <v>-1</v>
      </c>
      <c r="G67" s="24">
        <v>4.5</v>
      </c>
      <c r="H67" s="24"/>
      <c r="I67" s="71"/>
      <c r="Q67" s="71"/>
    </row>
    <row r="68" spans="1:17">
      <c r="A68" s="23">
        <v>41821</v>
      </c>
      <c r="B68" s="24">
        <v>0.9</v>
      </c>
      <c r="C68" s="24">
        <v>0.8</v>
      </c>
      <c r="D68" s="24">
        <v>2.5</v>
      </c>
      <c r="E68" s="24">
        <v>0.7</v>
      </c>
      <c r="F68" s="24">
        <v>-1.1000000000000001</v>
      </c>
      <c r="G68" s="24">
        <v>3.8</v>
      </c>
      <c r="H68" s="24"/>
      <c r="I68" s="71"/>
      <c r="Q68" s="71"/>
    </row>
    <row r="69" spans="1:17">
      <c r="A69" s="23">
        <v>41913</v>
      </c>
      <c r="B69" s="24">
        <v>1.8</v>
      </c>
      <c r="C69" s="24">
        <v>1.1000000000000001</v>
      </c>
      <c r="D69" s="24">
        <v>0</v>
      </c>
      <c r="E69" s="24">
        <v>0.3</v>
      </c>
      <c r="F69" s="24">
        <v>0.3</v>
      </c>
      <c r="G69" s="24">
        <v>3.7</v>
      </c>
      <c r="H69" s="24"/>
      <c r="Q69" s="71"/>
    </row>
    <row r="70" spans="1:17">
      <c r="A70" s="23">
        <v>42005</v>
      </c>
      <c r="B70" s="24">
        <v>2.1</v>
      </c>
      <c r="C70" s="24">
        <v>-0.1</v>
      </c>
      <c r="D70" s="24">
        <v>-0.9</v>
      </c>
      <c r="E70" s="24">
        <v>0.1</v>
      </c>
      <c r="F70" s="24">
        <v>2.5</v>
      </c>
      <c r="G70" s="24">
        <v>3.7</v>
      </c>
      <c r="H70" s="24"/>
      <c r="Q70" s="71"/>
    </row>
    <row r="71" spans="1:17">
      <c r="A71" s="23">
        <v>42095</v>
      </c>
      <c r="B71" s="24">
        <v>1.5</v>
      </c>
      <c r="C71" s="24">
        <v>-0.5</v>
      </c>
      <c r="D71" s="24">
        <v>1.1000000000000001</v>
      </c>
      <c r="E71" s="24">
        <v>-1.6</v>
      </c>
      <c r="F71" s="24">
        <v>2.4</v>
      </c>
      <c r="G71" s="24">
        <v>2.9</v>
      </c>
      <c r="H71" s="24"/>
      <c r="Q71" s="71"/>
    </row>
    <row r="72" spans="1:17">
      <c r="A72" s="23">
        <v>42186</v>
      </c>
      <c r="B72" s="24">
        <v>1.7</v>
      </c>
      <c r="C72" s="24">
        <v>0.3</v>
      </c>
      <c r="D72" s="24">
        <v>-0.4</v>
      </c>
      <c r="E72" s="24">
        <v>0.2</v>
      </c>
      <c r="F72" s="24">
        <v>0.8</v>
      </c>
      <c r="G72" s="24">
        <v>2.6</v>
      </c>
      <c r="H72" s="24"/>
      <c r="Q72" s="71"/>
    </row>
    <row r="73" spans="1:17">
      <c r="A73" s="23">
        <v>42278</v>
      </c>
      <c r="B73" s="24">
        <v>2.1</v>
      </c>
      <c r="C73" s="24">
        <v>0.5</v>
      </c>
      <c r="D73" s="24">
        <v>1.6</v>
      </c>
      <c r="E73" s="24">
        <v>-2.5</v>
      </c>
      <c r="F73" s="24">
        <v>1.7</v>
      </c>
      <c r="G73" s="24">
        <v>3.4</v>
      </c>
      <c r="H73" s="24"/>
    </row>
    <row r="74" spans="1:17">
      <c r="A74" s="23">
        <v>42370</v>
      </c>
      <c r="B74" s="24">
        <v>2.6</v>
      </c>
      <c r="C74" s="24">
        <v>0.2</v>
      </c>
      <c r="D74" s="24">
        <v>-1.5</v>
      </c>
      <c r="E74" s="24">
        <v>1.7</v>
      </c>
      <c r="F74" s="24">
        <v>-1.9</v>
      </c>
      <c r="G74" s="24">
        <v>1.1000000000000001</v>
      </c>
      <c r="H74" s="24"/>
    </row>
    <row r="75" spans="1:17">
      <c r="A75" s="23">
        <v>42461</v>
      </c>
      <c r="B75" s="24">
        <v>2.9</v>
      </c>
      <c r="C75" s="24">
        <v>0.6</v>
      </c>
      <c r="D75" s="24">
        <v>-4.3</v>
      </c>
      <c r="E75" s="24">
        <v>0.8</v>
      </c>
      <c r="F75" s="24">
        <v>2.8</v>
      </c>
      <c r="G75" s="24">
        <v>2.8</v>
      </c>
      <c r="H75" s="24"/>
    </row>
    <row r="76" spans="1:17">
      <c r="A76" s="23">
        <v>42552</v>
      </c>
      <c r="B76" s="24">
        <v>2.1</v>
      </c>
      <c r="C76" s="24">
        <v>-0.2</v>
      </c>
      <c r="D76" s="24">
        <v>-2.2000000000000002</v>
      </c>
      <c r="E76" s="24">
        <v>1.9</v>
      </c>
      <c r="F76" s="24">
        <v>0.6</v>
      </c>
      <c r="G76" s="24">
        <v>2.2000000000000002</v>
      </c>
      <c r="H76" s="24"/>
    </row>
    <row r="77" spans="1:17">
      <c r="A77" s="23">
        <v>42644</v>
      </c>
      <c r="B77" s="24">
        <v>2.2999999999999998</v>
      </c>
      <c r="C77" s="24">
        <v>-0.5</v>
      </c>
      <c r="D77" s="24">
        <v>-5.0999999999999996</v>
      </c>
      <c r="E77" s="24">
        <v>4.3</v>
      </c>
      <c r="F77" s="24">
        <v>0.6</v>
      </c>
      <c r="G77" s="24">
        <v>1.6</v>
      </c>
      <c r="H77" s="24"/>
    </row>
    <row r="78" spans="1:17">
      <c r="A78" s="23">
        <v>42736</v>
      </c>
      <c r="B78" s="24">
        <v>1.6</v>
      </c>
      <c r="C78" s="24">
        <v>-0.7</v>
      </c>
      <c r="D78" s="24">
        <v>3.7</v>
      </c>
      <c r="E78" s="24">
        <v>-0.8</v>
      </c>
      <c r="F78" s="24">
        <v>0.4</v>
      </c>
      <c r="G78" s="24">
        <v>4.2</v>
      </c>
      <c r="H78" s="24"/>
    </row>
    <row r="79" spans="1:17">
      <c r="A79" s="23"/>
      <c r="B79" s="24"/>
      <c r="C79" s="24"/>
      <c r="D79" s="24"/>
      <c r="E79" s="24"/>
      <c r="F79" s="24"/>
      <c r="G79" s="24"/>
      <c r="H79" s="24"/>
    </row>
    <row r="80" spans="1:17">
      <c r="A80" s="23"/>
      <c r="B80" s="24"/>
      <c r="C80" s="24"/>
      <c r="D80" s="24"/>
      <c r="E80" s="24"/>
      <c r="F80" s="24"/>
      <c r="G80" s="24"/>
      <c r="H80" s="24"/>
    </row>
    <row r="81" spans="1:8">
      <c r="A81" s="23"/>
      <c r="B81" s="24"/>
      <c r="C81" s="24"/>
      <c r="D81" s="24"/>
      <c r="E81" s="24"/>
      <c r="F81" s="24"/>
      <c r="G81" s="24"/>
      <c r="H81" s="24"/>
    </row>
    <row r="82" spans="1:8">
      <c r="A82" s="23"/>
      <c r="B82" s="24"/>
      <c r="C82" s="24"/>
      <c r="D82" s="24"/>
      <c r="E82" s="24"/>
      <c r="F82" s="24"/>
      <c r="G82" s="24"/>
      <c r="H82" s="24"/>
    </row>
    <row r="83" spans="1:8">
      <c r="A83" s="23"/>
      <c r="B83" s="24"/>
      <c r="C83" s="24"/>
      <c r="D83" s="24"/>
      <c r="E83" s="24"/>
      <c r="F83" s="24"/>
      <c r="G83" s="24"/>
      <c r="H83" s="24"/>
    </row>
    <row r="84" spans="1:8">
      <c r="A84" s="23"/>
      <c r="B84" s="24"/>
      <c r="C84" s="24"/>
      <c r="D84" s="24"/>
      <c r="E84" s="24"/>
      <c r="F84" s="24"/>
      <c r="G84" s="24"/>
      <c r="H84" s="24"/>
    </row>
    <row r="85" spans="1:8">
      <c r="A85" s="23"/>
      <c r="B85" s="24"/>
      <c r="C85" s="24"/>
      <c r="D85" s="24"/>
      <c r="E85" s="24"/>
      <c r="F85" s="24"/>
      <c r="G85" s="24"/>
      <c r="H85" s="24"/>
    </row>
    <row r="86" spans="1:8">
      <c r="A86" s="23"/>
      <c r="B86" s="24"/>
      <c r="C86" s="24"/>
      <c r="D86" s="24"/>
      <c r="E86" s="24"/>
      <c r="F86" s="24"/>
      <c r="G86" s="24"/>
      <c r="H86" s="24"/>
    </row>
    <row r="87" spans="1:8">
      <c r="A87" s="23"/>
      <c r="B87" s="24"/>
      <c r="C87" s="24"/>
      <c r="D87" s="24"/>
      <c r="E87" s="24"/>
      <c r="F87" s="24"/>
      <c r="G87" s="24"/>
      <c r="H87" s="24"/>
    </row>
    <row r="88" spans="1:8">
      <c r="A88" s="23"/>
      <c r="B88" s="24"/>
      <c r="C88" s="24"/>
      <c r="D88" s="24"/>
      <c r="E88" s="24"/>
      <c r="F88" s="24"/>
      <c r="G88" s="24"/>
      <c r="H88" s="24"/>
    </row>
    <row r="89" spans="1:8">
      <c r="A89" s="23"/>
      <c r="B89" s="24"/>
      <c r="C89" s="24"/>
      <c r="D89" s="24"/>
      <c r="E89" s="24"/>
      <c r="F89" s="24"/>
      <c r="G89" s="24"/>
      <c r="H89" s="24"/>
    </row>
    <row r="90" spans="1:8">
      <c r="A90" s="23"/>
      <c r="B90" s="24"/>
      <c r="C90" s="24"/>
      <c r="D90" s="24"/>
      <c r="E90" s="24"/>
      <c r="F90" s="24"/>
      <c r="G90" s="24"/>
      <c r="H90" s="24"/>
    </row>
    <row r="91" spans="1:8">
      <c r="A91" s="23"/>
      <c r="B91" s="24"/>
      <c r="C91" s="24"/>
      <c r="D91" s="24"/>
      <c r="E91" s="24"/>
      <c r="F91" s="24"/>
      <c r="G91" s="24"/>
      <c r="H91" s="24"/>
    </row>
    <row r="92" spans="1:8">
      <c r="A92" s="23"/>
      <c r="B92" s="24"/>
      <c r="C92" s="24"/>
      <c r="D92" s="24"/>
      <c r="E92" s="24"/>
      <c r="F92" s="24"/>
      <c r="G92" s="24"/>
      <c r="H92" s="24"/>
    </row>
    <row r="93" spans="1:8">
      <c r="A93" s="23"/>
      <c r="B93" s="24"/>
      <c r="C93" s="24"/>
      <c r="D93" s="24"/>
      <c r="E93" s="24"/>
      <c r="F93" s="24"/>
      <c r="G93" s="24"/>
      <c r="H93" s="24"/>
    </row>
    <row r="94" spans="1:8">
      <c r="A94" s="23"/>
      <c r="B94" s="24"/>
      <c r="C94" s="24"/>
      <c r="D94" s="24"/>
      <c r="E94" s="24"/>
      <c r="F94" s="24"/>
      <c r="G94" s="24"/>
      <c r="H94" s="24"/>
    </row>
    <row r="95" spans="1:8">
      <c r="A95" s="23"/>
      <c r="B95" s="24"/>
      <c r="C95" s="24"/>
      <c r="D95" s="24"/>
      <c r="E95" s="24"/>
      <c r="F95" s="24"/>
      <c r="G95" s="24"/>
      <c r="H95" s="24"/>
    </row>
    <row r="96" spans="1:8">
      <c r="A96" s="23"/>
      <c r="B96" s="24"/>
      <c r="C96" s="24"/>
      <c r="D96" s="24"/>
      <c r="E96" s="24"/>
      <c r="F96" s="24"/>
      <c r="G96" s="24"/>
      <c r="H96" s="24"/>
    </row>
    <row r="97" spans="1:8">
      <c r="A97" s="23"/>
      <c r="B97" s="24"/>
      <c r="C97" s="24"/>
      <c r="D97" s="24"/>
      <c r="E97" s="24"/>
      <c r="F97" s="24"/>
      <c r="G97" s="24"/>
      <c r="H97" s="24"/>
    </row>
    <row r="98" spans="1:8">
      <c r="A98" s="23"/>
      <c r="B98" s="24"/>
      <c r="C98" s="24"/>
      <c r="D98" s="24"/>
      <c r="E98" s="24"/>
      <c r="F98" s="24"/>
      <c r="G98" s="24"/>
      <c r="H98" s="24"/>
    </row>
    <row r="99" spans="1:8">
      <c r="A99" s="23"/>
      <c r="B99" s="24"/>
      <c r="C99" s="24"/>
      <c r="D99" s="24"/>
      <c r="E99" s="24"/>
      <c r="F99" s="24"/>
      <c r="G99" s="24"/>
      <c r="H99" s="24"/>
    </row>
    <row r="100" spans="1:8">
      <c r="A100" s="23"/>
      <c r="B100" s="24"/>
      <c r="C100" s="24"/>
      <c r="D100" s="24"/>
      <c r="E100" s="24"/>
      <c r="F100" s="24"/>
      <c r="G100" s="24"/>
      <c r="H100" s="24"/>
    </row>
    <row r="101" spans="1:8">
      <c r="A101" s="23"/>
      <c r="B101" s="24"/>
      <c r="C101" s="24"/>
      <c r="D101" s="24"/>
      <c r="E101" s="24"/>
      <c r="F101" s="24"/>
      <c r="G101" s="24"/>
      <c r="H101" s="24"/>
    </row>
    <row r="102" spans="1:8">
      <c r="A102" s="23"/>
      <c r="B102" s="24"/>
      <c r="C102" s="24"/>
      <c r="D102" s="24"/>
      <c r="E102" s="24"/>
      <c r="F102" s="24"/>
      <c r="G102" s="24"/>
      <c r="H102" s="24"/>
    </row>
    <row r="103" spans="1:8">
      <c r="A103" s="23"/>
      <c r="B103" s="24"/>
      <c r="C103" s="24"/>
      <c r="D103" s="24"/>
      <c r="E103" s="24"/>
      <c r="F103" s="24"/>
      <c r="G103" s="24"/>
      <c r="H103" s="24"/>
    </row>
    <row r="104" spans="1:8">
      <c r="A104" s="23"/>
      <c r="B104" s="24"/>
      <c r="C104" s="24"/>
      <c r="D104" s="24"/>
      <c r="E104" s="24"/>
      <c r="F104" s="24"/>
      <c r="G104" s="24"/>
      <c r="H104" s="24"/>
    </row>
    <row r="105" spans="1:8">
      <c r="A105" s="23"/>
      <c r="B105" s="24"/>
      <c r="C105" s="24"/>
      <c r="D105" s="24"/>
      <c r="E105" s="24"/>
      <c r="F105" s="24"/>
      <c r="G105" s="24"/>
      <c r="H105" s="24"/>
    </row>
    <row r="106" spans="1:8">
      <c r="A106" s="23"/>
      <c r="B106" s="24"/>
      <c r="C106" s="24"/>
      <c r="D106" s="24"/>
      <c r="E106" s="24"/>
      <c r="F106" s="24"/>
      <c r="G106" s="24"/>
      <c r="H106" s="24"/>
    </row>
    <row r="107" spans="1:8">
      <c r="A107" s="23"/>
      <c r="B107" s="24"/>
      <c r="C107" s="24"/>
      <c r="D107" s="24"/>
      <c r="E107" s="24"/>
      <c r="F107" s="24"/>
      <c r="G107" s="24"/>
      <c r="H107" s="24"/>
    </row>
    <row r="108" spans="1:8">
      <c r="A108" s="23"/>
      <c r="B108" s="24"/>
      <c r="C108" s="24"/>
      <c r="D108" s="24"/>
      <c r="E108" s="24"/>
      <c r="F108" s="24"/>
      <c r="G108" s="24"/>
      <c r="H108" s="24"/>
    </row>
    <row r="109" spans="1:8">
      <c r="A109" s="23"/>
      <c r="B109" s="24"/>
      <c r="C109" s="24"/>
      <c r="D109" s="24"/>
      <c r="E109" s="24"/>
      <c r="F109" s="24"/>
      <c r="G109" s="24"/>
      <c r="H109" s="24"/>
    </row>
    <row r="110" spans="1:8">
      <c r="A110" s="23"/>
      <c r="B110" s="24"/>
      <c r="C110" s="24"/>
      <c r="D110" s="24"/>
      <c r="E110" s="24"/>
      <c r="F110" s="24"/>
      <c r="G110" s="24"/>
      <c r="H110" s="24"/>
    </row>
    <row r="111" spans="1:8">
      <c r="A111" s="23"/>
      <c r="B111" s="24"/>
      <c r="C111" s="24"/>
      <c r="D111" s="24"/>
      <c r="E111" s="24"/>
      <c r="F111" s="24"/>
      <c r="G111" s="24"/>
      <c r="H111" s="24"/>
    </row>
    <row r="112" spans="1:8">
      <c r="A112" s="23"/>
      <c r="B112" s="24"/>
      <c r="C112" s="24"/>
      <c r="D112" s="24"/>
      <c r="E112" s="24"/>
      <c r="F112" s="24"/>
      <c r="G112" s="24"/>
      <c r="H112" s="24"/>
    </row>
    <row r="113" spans="1:8">
      <c r="A113" s="23"/>
      <c r="B113" s="24"/>
      <c r="C113" s="24"/>
      <c r="D113" s="24"/>
      <c r="E113" s="24"/>
      <c r="F113" s="24"/>
      <c r="G113" s="24"/>
      <c r="H113" s="24"/>
    </row>
    <row r="114" spans="1:8">
      <c r="A114" s="23"/>
      <c r="B114" s="24"/>
      <c r="C114" s="24"/>
      <c r="D114" s="24"/>
      <c r="E114" s="24"/>
      <c r="F114" s="24"/>
      <c r="G114" s="24"/>
      <c r="H114" s="24"/>
    </row>
    <row r="115" spans="1:8">
      <c r="A115" s="23"/>
      <c r="B115" s="24"/>
      <c r="C115" s="24"/>
      <c r="D115" s="24"/>
      <c r="E115" s="24"/>
      <c r="F115" s="24"/>
      <c r="G115" s="24"/>
      <c r="H115" s="24"/>
    </row>
    <row r="116" spans="1:8">
      <c r="A116" s="23"/>
      <c r="B116" s="24"/>
      <c r="C116" s="24"/>
      <c r="D116" s="24"/>
      <c r="E116" s="24"/>
      <c r="F116" s="24"/>
      <c r="G116" s="24"/>
      <c r="H116" s="24"/>
    </row>
    <row r="117" spans="1:8">
      <c r="A117" s="23"/>
      <c r="B117" s="24"/>
      <c r="C117" s="24"/>
      <c r="D117" s="24"/>
      <c r="E117" s="24"/>
      <c r="F117" s="24"/>
      <c r="G117" s="24"/>
      <c r="H117" s="24"/>
    </row>
    <row r="118" spans="1:8">
      <c r="A118" s="23"/>
      <c r="B118" s="24"/>
      <c r="C118" s="24"/>
      <c r="D118" s="24"/>
      <c r="E118" s="24"/>
      <c r="F118" s="24"/>
      <c r="G118" s="24"/>
      <c r="H118" s="24"/>
    </row>
    <row r="119" spans="1:8">
      <c r="A119" s="23"/>
      <c r="B119" s="24"/>
      <c r="C119" s="24"/>
      <c r="D119" s="24"/>
      <c r="E119" s="24"/>
      <c r="F119" s="24"/>
      <c r="G119" s="24"/>
      <c r="H119" s="24"/>
    </row>
    <row r="120" spans="1:8">
      <c r="A120" s="23"/>
      <c r="B120" s="24"/>
      <c r="C120" s="24"/>
      <c r="D120" s="24"/>
      <c r="E120" s="24"/>
      <c r="F120" s="24"/>
      <c r="G120" s="24"/>
      <c r="H120" s="24"/>
    </row>
    <row r="121" spans="1:8">
      <c r="A121" s="23"/>
      <c r="B121" s="24"/>
      <c r="C121" s="24"/>
      <c r="D121" s="24"/>
      <c r="E121" s="24"/>
      <c r="F121" s="24"/>
      <c r="G121" s="24"/>
      <c r="H121" s="24"/>
    </row>
    <row r="122" spans="1:8">
      <c r="A122" s="23"/>
      <c r="B122" s="24"/>
      <c r="C122" s="24"/>
      <c r="D122" s="24"/>
      <c r="E122" s="24"/>
      <c r="F122" s="24"/>
      <c r="G122" s="24"/>
      <c r="H122" s="24"/>
    </row>
    <row r="123" spans="1:8">
      <c r="A123" s="23"/>
      <c r="B123" s="24"/>
      <c r="C123" s="24"/>
      <c r="D123" s="24"/>
      <c r="E123" s="24"/>
      <c r="F123" s="24"/>
      <c r="G123" s="24"/>
      <c r="H123" s="24"/>
    </row>
  </sheetData>
  <pageMargins left="0.7" right="0.7" top="0.75" bottom="0.75" header="0.3" footer="0.3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O125"/>
  <sheetViews>
    <sheetView showGridLines="0" zoomScaleNormal="100" workbookViewId="0">
      <pane xSplit="3" ySplit="12" topLeftCell="D12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5"/>
  <cols>
    <col min="5" max="5" width="9.85546875" bestFit="1" customWidth="1"/>
    <col min="6" max="6" width="9.7109375" bestFit="1" customWidth="1"/>
  </cols>
  <sheetData>
    <row r="1" spans="1:5">
      <c r="A1" s="69"/>
      <c r="B1" s="69"/>
      <c r="C1" s="69"/>
      <c r="D1" s="69"/>
      <c r="E1" s="69"/>
    </row>
    <row r="2" spans="1:5">
      <c r="A2" s="69" t="s">
        <v>0</v>
      </c>
      <c r="B2" s="69" t="s">
        <v>139</v>
      </c>
      <c r="C2" s="69"/>
      <c r="D2" s="69"/>
      <c r="E2" s="69"/>
    </row>
    <row r="3" spans="1:5">
      <c r="A3" s="69" t="s">
        <v>6</v>
      </c>
      <c r="B3" s="69" t="s">
        <v>231</v>
      </c>
      <c r="C3" s="69"/>
      <c r="D3" s="69"/>
      <c r="E3" s="69"/>
    </row>
    <row r="4" spans="1:5">
      <c r="A4" s="69" t="s">
        <v>10</v>
      </c>
      <c r="B4" s="69" t="s">
        <v>140</v>
      </c>
      <c r="C4" s="69"/>
      <c r="D4" s="69"/>
      <c r="E4" s="69"/>
    </row>
    <row r="5" spans="1:5">
      <c r="A5" s="69" t="s">
        <v>26</v>
      </c>
      <c r="B5" s="69" t="s">
        <v>141</v>
      </c>
      <c r="C5" s="69"/>
      <c r="D5" s="69"/>
      <c r="E5" s="69"/>
    </row>
    <row r="6" spans="1:5">
      <c r="A6" s="69" t="s">
        <v>4</v>
      </c>
      <c r="B6" s="69" t="s">
        <v>200</v>
      </c>
      <c r="C6" s="69"/>
      <c r="D6" s="69"/>
      <c r="E6" s="69"/>
    </row>
    <row r="7" spans="1:5">
      <c r="A7" s="69" t="s">
        <v>16</v>
      </c>
      <c r="B7" s="69" t="s">
        <v>142</v>
      </c>
      <c r="C7" s="69"/>
      <c r="D7" s="69"/>
      <c r="E7" s="69"/>
    </row>
    <row r="8" spans="1:5">
      <c r="A8" s="69"/>
      <c r="B8" s="112" t="s">
        <v>46</v>
      </c>
      <c r="C8" s="69"/>
      <c r="D8" s="69"/>
      <c r="E8" s="69"/>
    </row>
    <row r="9" spans="1:5">
      <c r="A9" s="69"/>
      <c r="B9" s="69"/>
      <c r="C9" s="69"/>
      <c r="D9" s="69"/>
      <c r="E9" s="69"/>
    </row>
    <row r="10" spans="1:5">
      <c r="A10" s="69"/>
      <c r="B10" s="69"/>
      <c r="C10" s="69"/>
      <c r="D10" s="69"/>
      <c r="E10" s="69"/>
    </row>
    <row r="11" spans="1:5">
      <c r="A11" s="69"/>
      <c r="B11" s="69"/>
      <c r="C11" s="69"/>
      <c r="D11" s="69" t="s">
        <v>143</v>
      </c>
      <c r="E11" s="69" t="s">
        <v>144</v>
      </c>
    </row>
    <row r="12" spans="1:5">
      <c r="A12" s="69"/>
      <c r="B12" s="69"/>
      <c r="C12" s="69"/>
      <c r="D12" s="69" t="s">
        <v>143</v>
      </c>
      <c r="E12" s="69" t="s">
        <v>145</v>
      </c>
    </row>
    <row r="13" spans="1:5">
      <c r="A13" s="124">
        <v>39448</v>
      </c>
      <c r="B13" s="125"/>
      <c r="C13" s="69"/>
      <c r="D13" s="117">
        <v>0.72789039791921262</v>
      </c>
      <c r="E13" s="355"/>
    </row>
    <row r="14" spans="1:5">
      <c r="A14" s="124">
        <v>39479</v>
      </c>
      <c r="B14" s="125" t="s">
        <v>146</v>
      </c>
      <c r="C14" s="70" t="s">
        <v>147</v>
      </c>
      <c r="D14" s="117">
        <v>0.77656293282014777</v>
      </c>
      <c r="E14" s="355">
        <v>0.69606893867582187</v>
      </c>
    </row>
    <row r="15" spans="1:5">
      <c r="A15" s="124">
        <v>39508</v>
      </c>
      <c r="B15" s="125"/>
      <c r="C15" s="70" t="s">
        <v>75</v>
      </c>
      <c r="D15" s="117">
        <v>0.78341909295139234</v>
      </c>
      <c r="E15" s="355"/>
    </row>
    <row r="16" spans="1:5">
      <c r="A16" s="124">
        <v>39539</v>
      </c>
      <c r="B16" s="125"/>
      <c r="C16" s="70" t="s">
        <v>75</v>
      </c>
      <c r="D16" s="117">
        <v>0.81</v>
      </c>
      <c r="E16" s="355"/>
    </row>
    <row r="17" spans="1:5">
      <c r="A17" s="124">
        <v>39569</v>
      </c>
      <c r="B17" s="125" t="s">
        <v>148</v>
      </c>
      <c r="C17" s="70" t="s">
        <v>149</v>
      </c>
      <c r="D17" s="117">
        <v>0.83361808244512292</v>
      </c>
      <c r="E17" s="355">
        <v>0.4922954681848779</v>
      </c>
    </row>
    <row r="18" spans="1:5">
      <c r="A18" s="124">
        <v>39600</v>
      </c>
      <c r="B18" s="125"/>
      <c r="C18" s="70" t="s">
        <v>75</v>
      </c>
      <c r="D18" s="117">
        <v>0.82</v>
      </c>
      <c r="E18" s="355"/>
    </row>
    <row r="19" spans="1:5">
      <c r="A19" s="124">
        <v>39630</v>
      </c>
      <c r="B19" s="125"/>
      <c r="C19" s="70" t="s">
        <v>75</v>
      </c>
      <c r="D19" s="117">
        <v>0.71417874292463857</v>
      </c>
      <c r="E19" s="355"/>
    </row>
    <row r="20" spans="1:5">
      <c r="A20" s="124">
        <v>39661</v>
      </c>
      <c r="B20" s="125" t="s">
        <v>150</v>
      </c>
      <c r="C20" s="70" t="s">
        <v>151</v>
      </c>
      <c r="D20" s="117">
        <v>0.64822073988845053</v>
      </c>
      <c r="E20" s="355">
        <v>-0.12965738454923326</v>
      </c>
    </row>
    <row r="21" spans="1:5">
      <c r="A21" s="124">
        <v>39692</v>
      </c>
      <c r="B21" s="125"/>
      <c r="C21" s="70" t="s">
        <v>75</v>
      </c>
      <c r="D21" s="117">
        <v>0.46799155280980187</v>
      </c>
      <c r="E21" s="355"/>
    </row>
    <row r="22" spans="1:5">
      <c r="A22" s="124">
        <v>39722</v>
      </c>
      <c r="B22" s="125"/>
      <c r="C22" s="70" t="s">
        <v>75</v>
      </c>
      <c r="D22" s="117">
        <v>0.14918756948730708</v>
      </c>
      <c r="E22" s="355"/>
    </row>
    <row r="23" spans="1:5">
      <c r="A23" s="124">
        <v>39753</v>
      </c>
      <c r="B23" s="125" t="s">
        <v>152</v>
      </c>
      <c r="C23" s="70" t="s">
        <v>153</v>
      </c>
      <c r="D23" s="117">
        <v>-0.21524702510447649</v>
      </c>
      <c r="E23" s="355">
        <v>-3.3820772416028007</v>
      </c>
    </row>
    <row r="24" spans="1:5">
      <c r="A24" s="124">
        <v>39783</v>
      </c>
      <c r="B24" s="125"/>
      <c r="C24" s="70" t="s">
        <v>75</v>
      </c>
      <c r="D24" s="117">
        <v>-0.80719027871510429</v>
      </c>
      <c r="E24" s="355"/>
    </row>
    <row r="25" spans="1:5">
      <c r="A25" s="124">
        <v>39814</v>
      </c>
      <c r="B25" s="125"/>
      <c r="C25" s="70" t="s">
        <v>75</v>
      </c>
      <c r="D25" s="117">
        <v>-1.3924133292136416</v>
      </c>
      <c r="E25" s="355"/>
    </row>
    <row r="26" spans="1:5">
      <c r="A26" s="124">
        <v>39845</v>
      </c>
      <c r="B26" s="125" t="s">
        <v>154</v>
      </c>
      <c r="C26" s="70" t="s">
        <v>155</v>
      </c>
      <c r="D26" s="117">
        <v>-1.8951010760677185</v>
      </c>
      <c r="E26" s="355">
        <v>-4.016315391552908</v>
      </c>
    </row>
    <row r="27" spans="1:5">
      <c r="A27" s="124">
        <v>39873</v>
      </c>
      <c r="B27" s="125"/>
      <c r="C27" s="70" t="s">
        <v>75</v>
      </c>
      <c r="D27" s="117">
        <v>-1.97370583215615</v>
      </c>
      <c r="E27" s="355"/>
    </row>
    <row r="28" spans="1:5">
      <c r="A28" s="124">
        <v>39904</v>
      </c>
      <c r="B28" s="125"/>
      <c r="C28" s="70" t="s">
        <v>75</v>
      </c>
      <c r="D28" s="117">
        <v>-1.9728269952458808</v>
      </c>
      <c r="E28" s="355"/>
    </row>
    <row r="29" spans="1:5">
      <c r="A29" s="124">
        <v>39934</v>
      </c>
      <c r="B29" s="125" t="s">
        <v>156</v>
      </c>
      <c r="C29" s="70" t="s">
        <v>157</v>
      </c>
      <c r="D29" s="117">
        <v>-1.4409781032104079</v>
      </c>
      <c r="E29" s="355">
        <v>-0.1342049541161856</v>
      </c>
    </row>
    <row r="30" spans="1:5">
      <c r="A30" s="124">
        <v>39965</v>
      </c>
      <c r="B30" s="125"/>
      <c r="C30" s="70" t="s">
        <v>75</v>
      </c>
      <c r="D30" s="117">
        <v>-0.92800000695223817</v>
      </c>
      <c r="E30" s="355"/>
    </row>
    <row r="31" spans="1:5">
      <c r="A31" s="124">
        <v>39995</v>
      </c>
      <c r="B31" s="125"/>
      <c r="C31" s="70" t="s">
        <v>75</v>
      </c>
      <c r="D31" s="117">
        <v>-0.33490212811710346</v>
      </c>
      <c r="E31" s="355"/>
    </row>
    <row r="32" spans="1:5">
      <c r="A32" s="124">
        <v>40026</v>
      </c>
      <c r="B32" s="125" t="s">
        <v>158</v>
      </c>
      <c r="C32" s="70" t="s">
        <v>159</v>
      </c>
      <c r="D32" s="117">
        <v>0.18114342668173206</v>
      </c>
      <c r="E32" s="355">
        <v>-4.6908078458557156E-2</v>
      </c>
    </row>
    <row r="33" spans="1:5">
      <c r="A33" s="124">
        <v>40057</v>
      </c>
      <c r="B33" s="125"/>
      <c r="C33" s="70" t="s">
        <v>75</v>
      </c>
      <c r="D33" s="117">
        <v>0.6524920416061406</v>
      </c>
      <c r="E33" s="355"/>
    </row>
    <row r="34" spans="1:5">
      <c r="A34" s="124">
        <v>40087</v>
      </c>
      <c r="B34" s="125"/>
      <c r="C34" s="70" t="s">
        <v>75</v>
      </c>
      <c r="D34" s="117">
        <v>1.0262800077541165</v>
      </c>
      <c r="E34" s="355"/>
    </row>
    <row r="35" spans="1:5">
      <c r="A35" s="124">
        <v>40118</v>
      </c>
      <c r="B35" s="125" t="s">
        <v>160</v>
      </c>
      <c r="C35" s="70" t="s">
        <v>161</v>
      </c>
      <c r="D35" s="117">
        <v>1.1371068047788566</v>
      </c>
      <c r="E35" s="355">
        <v>2.7215829683257198E-2</v>
      </c>
    </row>
    <row r="36" spans="1:5">
      <c r="A36" s="124">
        <v>40148</v>
      </c>
      <c r="B36" s="125"/>
      <c r="C36" s="70" t="s">
        <v>75</v>
      </c>
      <c r="D36" s="117">
        <v>0.82050058317735863</v>
      </c>
      <c r="E36" s="355"/>
    </row>
    <row r="37" spans="1:5">
      <c r="A37" s="124">
        <v>40179</v>
      </c>
      <c r="B37" s="125"/>
      <c r="C37" s="70" t="s">
        <v>75</v>
      </c>
      <c r="D37" s="117">
        <v>1.0449070887976044</v>
      </c>
      <c r="E37" s="355"/>
    </row>
    <row r="38" spans="1:5">
      <c r="A38" s="124">
        <v>40210</v>
      </c>
      <c r="B38" s="125" t="s">
        <v>162</v>
      </c>
      <c r="C38" s="70" t="s">
        <v>163</v>
      </c>
      <c r="D38" s="117">
        <v>0.871021207081219</v>
      </c>
      <c r="E38" s="355">
        <v>-0.176311316549004</v>
      </c>
    </row>
    <row r="39" spans="1:5">
      <c r="A39" s="124">
        <v>40238</v>
      </c>
      <c r="B39" s="125"/>
      <c r="C39" s="70" t="s">
        <v>75</v>
      </c>
      <c r="D39" s="117">
        <v>0.70332913462879987</v>
      </c>
      <c r="E39" s="355"/>
    </row>
    <row r="40" spans="1:5">
      <c r="A40" s="124">
        <v>40269</v>
      </c>
      <c r="B40" s="125"/>
      <c r="C40" s="70" t="s">
        <v>75</v>
      </c>
      <c r="D40" s="117">
        <v>0.55807840279225462</v>
      </c>
      <c r="E40" s="355"/>
    </row>
    <row r="41" spans="1:5">
      <c r="A41" s="124">
        <v>40299</v>
      </c>
      <c r="B41" s="125" t="s">
        <v>164</v>
      </c>
      <c r="C41" s="70" t="s">
        <v>165</v>
      </c>
      <c r="D41" s="117">
        <v>0.48911853483844392</v>
      </c>
      <c r="E41" s="355">
        <v>0.63909370567645851</v>
      </c>
    </row>
    <row r="42" spans="1:5">
      <c r="A42" s="124">
        <v>40330</v>
      </c>
      <c r="B42" s="125"/>
      <c r="C42" s="70" t="s">
        <v>75</v>
      </c>
      <c r="D42" s="117">
        <v>0.449832602845193</v>
      </c>
      <c r="E42" s="355"/>
    </row>
    <row r="43" spans="1:5">
      <c r="A43" s="124">
        <v>40360</v>
      </c>
      <c r="B43" s="125"/>
      <c r="C43" s="70" t="s">
        <v>75</v>
      </c>
      <c r="D43" s="117">
        <v>0.46213208403298645</v>
      </c>
      <c r="E43" s="355"/>
    </row>
    <row r="44" spans="1:5">
      <c r="A44" s="124">
        <v>40391</v>
      </c>
      <c r="B44" s="125" t="s">
        <v>166</v>
      </c>
      <c r="C44" s="70" t="s">
        <v>167</v>
      </c>
      <c r="D44" s="117">
        <v>0.48402983306855257</v>
      </c>
      <c r="E44" s="355">
        <v>0.62538835457391428</v>
      </c>
    </row>
    <row r="45" spans="1:5">
      <c r="A45" s="124">
        <v>40422</v>
      </c>
      <c r="B45" s="125"/>
      <c r="C45" s="70" t="s">
        <v>75</v>
      </c>
      <c r="D45" s="117">
        <v>0.58613974394680901</v>
      </c>
      <c r="E45" s="355"/>
    </row>
    <row r="46" spans="1:5">
      <c r="A46" s="124">
        <v>40452</v>
      </c>
      <c r="B46" s="125"/>
      <c r="C46" s="70" t="s">
        <v>75</v>
      </c>
      <c r="D46" s="117">
        <v>0.59675964031517537</v>
      </c>
      <c r="E46" s="355"/>
    </row>
    <row r="47" spans="1:5">
      <c r="A47" s="124">
        <v>40483</v>
      </c>
      <c r="B47" s="125" t="s">
        <v>168</v>
      </c>
      <c r="C47" s="70" t="s">
        <v>169</v>
      </c>
      <c r="D47" s="117">
        <v>0.61311091397187945</v>
      </c>
      <c r="E47" s="355">
        <v>0.12875151173270183</v>
      </c>
    </row>
    <row r="48" spans="1:5">
      <c r="A48" s="124">
        <v>40513</v>
      </c>
      <c r="B48" s="125"/>
      <c r="C48" s="70" t="s">
        <v>75</v>
      </c>
      <c r="D48" s="117">
        <v>0.52787091745957426</v>
      </c>
      <c r="E48" s="355"/>
    </row>
    <row r="49" spans="1:15">
      <c r="A49" s="124">
        <v>40544</v>
      </c>
      <c r="B49" s="125"/>
      <c r="C49" s="70" t="s">
        <v>75</v>
      </c>
      <c r="D49" s="117">
        <v>0.41608282359306054</v>
      </c>
      <c r="E49" s="355"/>
    </row>
    <row r="50" spans="1:15">
      <c r="A50" s="124">
        <v>40575</v>
      </c>
      <c r="B50" s="125" t="s">
        <v>170</v>
      </c>
      <c r="C50" s="70" t="s">
        <v>171</v>
      </c>
      <c r="D50" s="117">
        <v>0.30045997037579703</v>
      </c>
      <c r="E50" s="355">
        <v>0.80315664650692042</v>
      </c>
    </row>
    <row r="51" spans="1:15">
      <c r="A51" s="124">
        <v>40603</v>
      </c>
      <c r="B51" s="125"/>
      <c r="C51" s="70" t="s">
        <v>75</v>
      </c>
      <c r="D51" s="117">
        <v>0.16209890416953621</v>
      </c>
      <c r="E51" s="355"/>
    </row>
    <row r="52" spans="1:15">
      <c r="A52" s="124">
        <v>40634</v>
      </c>
      <c r="B52" s="125"/>
      <c r="C52" s="70" t="s">
        <v>75</v>
      </c>
      <c r="D52" s="117">
        <v>8.5588800578827673E-2</v>
      </c>
      <c r="E52" s="355"/>
    </row>
    <row r="53" spans="1:15">
      <c r="A53" s="124">
        <v>40664</v>
      </c>
      <c r="B53" s="125" t="s">
        <v>172</v>
      </c>
      <c r="C53" s="70" t="s">
        <v>173</v>
      </c>
      <c r="D53" s="117">
        <v>8.4985468258207145E-2</v>
      </c>
      <c r="E53" s="355">
        <v>1.1042896860757878E-2</v>
      </c>
    </row>
    <row r="54" spans="1:15">
      <c r="A54" s="124">
        <v>40695</v>
      </c>
      <c r="B54" s="125"/>
      <c r="C54" s="70" t="s">
        <v>75</v>
      </c>
      <c r="D54" s="117">
        <v>0.14842635743513299</v>
      </c>
      <c r="E54" s="355"/>
    </row>
    <row r="55" spans="1:15">
      <c r="A55" s="124">
        <v>40725</v>
      </c>
      <c r="B55" s="125"/>
      <c r="C55" s="70" t="s">
        <v>75</v>
      </c>
      <c r="D55" s="117">
        <v>0.21070328536106242</v>
      </c>
      <c r="E55" s="355"/>
    </row>
    <row r="56" spans="1:15">
      <c r="A56" s="124">
        <v>40756</v>
      </c>
      <c r="B56" s="125" t="s">
        <v>174</v>
      </c>
      <c r="C56" s="70" t="s">
        <v>175</v>
      </c>
      <c r="D56" s="117">
        <v>0.26631021561313345</v>
      </c>
      <c r="E56" s="355">
        <v>0.31285936488696109</v>
      </c>
    </row>
    <row r="57" spans="1:15">
      <c r="A57" s="124">
        <v>40787</v>
      </c>
      <c r="B57" s="125"/>
      <c r="C57" s="70" t="s">
        <v>75</v>
      </c>
      <c r="D57" s="117">
        <v>0.26041278006989765</v>
      </c>
      <c r="E57" s="355"/>
    </row>
    <row r="58" spans="1:15">
      <c r="A58" s="124">
        <v>40817</v>
      </c>
      <c r="B58" s="125"/>
      <c r="C58" s="70" t="s">
        <v>75</v>
      </c>
      <c r="D58" s="117">
        <v>0.24442291193783544</v>
      </c>
      <c r="E58" s="355"/>
    </row>
    <row r="59" spans="1:15">
      <c r="A59" s="124">
        <v>40848</v>
      </c>
      <c r="B59" s="125" t="s">
        <v>176</v>
      </c>
      <c r="C59" s="70" t="s">
        <v>177</v>
      </c>
      <c r="D59" s="117">
        <v>0.16670668182960136</v>
      </c>
      <c r="E59" s="355">
        <v>0.82035794413064878</v>
      </c>
    </row>
    <row r="60" spans="1:15">
      <c r="A60" s="124">
        <v>40878</v>
      </c>
      <c r="B60" s="125"/>
      <c r="C60" s="70" t="s">
        <v>75</v>
      </c>
      <c r="D60" s="117">
        <v>0.1884766063016397</v>
      </c>
      <c r="E60" s="355"/>
    </row>
    <row r="61" spans="1:15">
      <c r="A61" s="124">
        <v>40909</v>
      </c>
      <c r="B61" s="125"/>
      <c r="C61" s="70" t="s">
        <v>75</v>
      </c>
      <c r="D61" s="117">
        <v>9.6307577493890073E-2</v>
      </c>
      <c r="E61" s="355"/>
    </row>
    <row r="62" spans="1:15">
      <c r="A62" s="124">
        <v>40940</v>
      </c>
      <c r="B62" s="125" t="s">
        <v>178</v>
      </c>
      <c r="C62" s="70" t="s">
        <v>179</v>
      </c>
      <c r="D62" s="117">
        <v>-3.0581651080586414E-2</v>
      </c>
      <c r="E62" s="355">
        <v>-2.1713362551281961</v>
      </c>
    </row>
    <row r="63" spans="1:15">
      <c r="A63" s="124">
        <v>40969</v>
      </c>
      <c r="B63" s="125"/>
      <c r="C63" s="70" t="s">
        <v>75</v>
      </c>
      <c r="D63" s="117">
        <v>-0.12470109167175945</v>
      </c>
      <c r="E63" s="355"/>
      <c r="O63" s="70"/>
    </row>
    <row r="64" spans="1:15">
      <c r="A64" s="124">
        <v>41000</v>
      </c>
      <c r="B64" s="125"/>
      <c r="C64" s="70" t="s">
        <v>75</v>
      </c>
      <c r="D64" s="117">
        <v>-0.24465095038333573</v>
      </c>
      <c r="E64" s="355"/>
      <c r="O64" s="70"/>
    </row>
    <row r="65" spans="1:15">
      <c r="A65" s="124">
        <v>41030</v>
      </c>
      <c r="B65" s="125" t="s">
        <v>180</v>
      </c>
      <c r="C65" s="70" t="s">
        <v>181</v>
      </c>
      <c r="D65" s="117">
        <v>-0.2773761196919779</v>
      </c>
      <c r="E65" s="355">
        <v>-0.25120759425263373</v>
      </c>
      <c r="O65" s="70"/>
    </row>
    <row r="66" spans="1:15">
      <c r="A66" s="124">
        <v>41061</v>
      </c>
      <c r="B66" s="125"/>
      <c r="C66" s="70" t="s">
        <v>75</v>
      </c>
      <c r="D66" s="117">
        <v>-0.22949019851100383</v>
      </c>
      <c r="E66" s="355"/>
      <c r="O66" s="70"/>
    </row>
    <row r="67" spans="1:15">
      <c r="A67" s="124">
        <v>41091</v>
      </c>
      <c r="B67" s="125"/>
      <c r="C67" s="70" t="s">
        <v>75</v>
      </c>
      <c r="D67" s="117">
        <v>-0.16726699085888538</v>
      </c>
      <c r="E67" s="355"/>
      <c r="O67" s="70"/>
    </row>
    <row r="68" spans="1:15">
      <c r="A68" s="124">
        <v>41122</v>
      </c>
      <c r="B68" s="125" t="s">
        <v>182</v>
      </c>
      <c r="C68" s="70" t="s">
        <v>183</v>
      </c>
      <c r="D68" s="117">
        <v>-0.11993425967079369</v>
      </c>
      <c r="E68" s="355">
        <v>0.39091806657351924</v>
      </c>
      <c r="O68" s="70"/>
    </row>
    <row r="69" spans="1:15">
      <c r="A69" s="124">
        <v>41153</v>
      </c>
      <c r="B69" s="125"/>
      <c r="C69" s="70" t="s">
        <v>75</v>
      </c>
      <c r="D69" s="117">
        <v>-0.13522054592660188</v>
      </c>
      <c r="E69" s="355"/>
      <c r="O69" s="70"/>
    </row>
    <row r="70" spans="1:15">
      <c r="A70" s="124">
        <v>41183</v>
      </c>
      <c r="B70" s="125"/>
      <c r="C70" s="70" t="s">
        <v>75</v>
      </c>
      <c r="D70" s="117">
        <v>-0.1087004294765837</v>
      </c>
      <c r="E70" s="355"/>
      <c r="O70" s="70"/>
    </row>
    <row r="71" spans="1:15">
      <c r="A71" s="124">
        <v>41214</v>
      </c>
      <c r="B71" s="125" t="s">
        <v>184</v>
      </c>
      <c r="C71" s="70" t="s">
        <v>185</v>
      </c>
      <c r="D71" s="117">
        <v>-9.9808797113093345E-2</v>
      </c>
      <c r="E71" s="355">
        <v>-0.25137918121697567</v>
      </c>
      <c r="O71" s="70"/>
    </row>
    <row r="72" spans="1:15">
      <c r="A72" s="124">
        <v>41244</v>
      </c>
      <c r="B72" s="125"/>
      <c r="C72" s="70" t="s">
        <v>75</v>
      </c>
      <c r="D72" s="117">
        <v>5.5451089130696879E-2</v>
      </c>
      <c r="E72" s="355"/>
      <c r="O72" s="70"/>
    </row>
    <row r="73" spans="1:15">
      <c r="A73" s="124">
        <v>41275</v>
      </c>
      <c r="B73" s="125"/>
      <c r="C73" s="70" t="s">
        <v>75</v>
      </c>
      <c r="D73" s="117">
        <v>3.7640784562350789E-3</v>
      </c>
      <c r="E73" s="355"/>
      <c r="O73" s="70"/>
    </row>
    <row r="74" spans="1:15">
      <c r="A74" s="124">
        <v>41306</v>
      </c>
      <c r="B74" s="125" t="s">
        <v>186</v>
      </c>
      <c r="C74" s="70" t="s">
        <v>187</v>
      </c>
      <c r="D74" s="117">
        <v>3.0146020235550502E-2</v>
      </c>
      <c r="E74" s="355">
        <v>0.77119834458379444</v>
      </c>
      <c r="O74" s="70"/>
    </row>
    <row r="75" spans="1:15">
      <c r="A75" s="124">
        <v>41334</v>
      </c>
      <c r="B75" s="125"/>
      <c r="C75" s="70" t="s">
        <v>75</v>
      </c>
      <c r="D75" s="117">
        <v>0.13995096524063752</v>
      </c>
      <c r="E75" s="355"/>
      <c r="O75" s="70"/>
    </row>
    <row r="76" spans="1:15">
      <c r="A76" s="124">
        <v>41365</v>
      </c>
      <c r="B76" s="125"/>
      <c r="C76" s="70" t="s">
        <v>75</v>
      </c>
      <c r="D76" s="117">
        <v>0.23860744797114461</v>
      </c>
      <c r="E76" s="355"/>
      <c r="O76" s="70"/>
    </row>
    <row r="77" spans="1:15">
      <c r="A77" s="124">
        <v>41395</v>
      </c>
      <c r="B77" s="125" t="s">
        <v>188</v>
      </c>
      <c r="C77" s="70" t="s">
        <v>189</v>
      </c>
      <c r="D77" s="117">
        <v>0.33034153043836945</v>
      </c>
      <c r="E77" s="355">
        <v>0.79632962895229298</v>
      </c>
      <c r="O77" s="70"/>
    </row>
    <row r="78" spans="1:15">
      <c r="A78" s="124">
        <v>41426</v>
      </c>
      <c r="B78" s="125"/>
      <c r="C78" s="70" t="s">
        <v>75</v>
      </c>
      <c r="D78" s="117">
        <v>0.35239558208492211</v>
      </c>
      <c r="E78" s="355"/>
      <c r="O78" s="70"/>
    </row>
    <row r="79" spans="1:15">
      <c r="A79" s="124">
        <v>41456</v>
      </c>
      <c r="B79" s="125"/>
      <c r="C79" s="70" t="s">
        <v>75</v>
      </c>
      <c r="D79" s="117">
        <v>0.39915852152757225</v>
      </c>
      <c r="E79" s="355"/>
      <c r="O79" s="70"/>
    </row>
    <row r="80" spans="1:15">
      <c r="A80" s="124">
        <v>41487</v>
      </c>
      <c r="B80" s="125" t="s">
        <v>190</v>
      </c>
      <c r="C80" s="70" t="s">
        <v>191</v>
      </c>
      <c r="D80" s="117">
        <v>0.35015862107096701</v>
      </c>
      <c r="E80" s="355">
        <v>1.216685538576229</v>
      </c>
      <c r="O80" s="70"/>
    </row>
    <row r="81" spans="1:15">
      <c r="A81" s="124">
        <v>41518</v>
      </c>
      <c r="B81" s="125"/>
      <c r="C81" s="70" t="s">
        <v>75</v>
      </c>
      <c r="D81" s="117">
        <v>0.48571549102195066</v>
      </c>
      <c r="E81" s="355"/>
      <c r="O81" s="70"/>
    </row>
    <row r="82" spans="1:15">
      <c r="A82" s="124">
        <v>41548</v>
      </c>
      <c r="B82" s="125"/>
      <c r="C82" s="70" t="s">
        <v>75</v>
      </c>
      <c r="D82" s="117">
        <v>0.45659455600073801</v>
      </c>
      <c r="E82" s="355"/>
      <c r="O82" s="70"/>
    </row>
    <row r="83" spans="1:15">
      <c r="A83" s="124">
        <v>41579</v>
      </c>
      <c r="B83" s="125" t="s">
        <v>192</v>
      </c>
      <c r="C83" s="70" t="s">
        <v>72</v>
      </c>
      <c r="D83" s="117">
        <v>0.44689544224335248</v>
      </c>
      <c r="E83" s="355">
        <v>1.0668828480027344</v>
      </c>
      <c r="O83" s="70"/>
    </row>
    <row r="84" spans="1:15">
      <c r="A84" s="124">
        <v>41609</v>
      </c>
      <c r="B84" s="125"/>
      <c r="C84" s="70" t="s">
        <v>75</v>
      </c>
      <c r="D84" s="117">
        <v>0.48128701064519774</v>
      </c>
      <c r="E84" s="355"/>
      <c r="O84" s="70"/>
    </row>
    <row r="85" spans="1:15">
      <c r="A85" s="124">
        <v>41640</v>
      </c>
      <c r="B85" s="125"/>
      <c r="C85" s="70" t="s">
        <v>75</v>
      </c>
      <c r="D85" s="117">
        <v>0.69341726861555464</v>
      </c>
      <c r="E85" s="355"/>
      <c r="O85" s="70"/>
    </row>
    <row r="86" spans="1:15">
      <c r="A86" s="124">
        <v>41671</v>
      </c>
      <c r="B86" s="125" t="s">
        <v>193</v>
      </c>
      <c r="C86" s="70" t="s">
        <v>194</v>
      </c>
      <c r="D86" s="117">
        <v>0.63938948816173757</v>
      </c>
      <c r="E86" s="355">
        <v>0.86703543548154016</v>
      </c>
      <c r="O86" s="70"/>
    </row>
    <row r="87" spans="1:15">
      <c r="A87" s="124">
        <v>41699</v>
      </c>
      <c r="B87" s="125"/>
      <c r="C87" s="70" t="s">
        <v>75</v>
      </c>
      <c r="D87" s="117">
        <v>0.59565500328420995</v>
      </c>
      <c r="E87" s="355"/>
      <c r="O87" s="70"/>
    </row>
    <row r="88" spans="1:15">
      <c r="A88" s="124">
        <v>41730</v>
      </c>
      <c r="B88" s="125"/>
      <c r="C88" s="69" t="s">
        <v>75</v>
      </c>
      <c r="D88" s="117">
        <v>0.79340351661745045</v>
      </c>
      <c r="E88" s="355"/>
      <c r="O88" s="70"/>
    </row>
    <row r="89" spans="1:15">
      <c r="A89" s="124">
        <v>41760</v>
      </c>
      <c r="B89" s="125" t="s">
        <v>195</v>
      </c>
      <c r="C89" s="70" t="s">
        <v>68</v>
      </c>
      <c r="D89" s="117">
        <v>0.81481800384538683</v>
      </c>
      <c r="E89" s="355">
        <v>1.1911786658312309</v>
      </c>
      <c r="O89" s="70"/>
    </row>
    <row r="90" spans="1:15">
      <c r="A90" s="124">
        <v>41791</v>
      </c>
      <c r="B90" s="125"/>
      <c r="C90" s="69" t="s">
        <v>75</v>
      </c>
      <c r="D90" s="117">
        <v>0.88063759417154042</v>
      </c>
      <c r="E90" s="355"/>
      <c r="O90" s="70"/>
    </row>
    <row r="91" spans="1:15">
      <c r="A91" s="124">
        <v>41821</v>
      </c>
      <c r="B91" s="125"/>
      <c r="C91" s="69" t="s">
        <v>75</v>
      </c>
      <c r="D91" s="117">
        <v>0.92909083664022418</v>
      </c>
      <c r="E91" s="355"/>
      <c r="O91" s="70"/>
    </row>
    <row r="92" spans="1:15">
      <c r="A92" s="124">
        <v>41852</v>
      </c>
      <c r="B92" s="125" t="s">
        <v>196</v>
      </c>
      <c r="C92" s="70" t="s">
        <v>197</v>
      </c>
      <c r="D92" s="117">
        <v>0.91462256387747565</v>
      </c>
      <c r="E92" s="355">
        <v>0.74965550600984443</v>
      </c>
      <c r="O92" s="70"/>
    </row>
    <row r="93" spans="1:15">
      <c r="A93" s="124">
        <v>41883</v>
      </c>
      <c r="B93" s="125"/>
      <c r="C93" s="69" t="s">
        <v>75</v>
      </c>
      <c r="D93" s="117">
        <v>0.89130341761317711</v>
      </c>
      <c r="E93" s="355"/>
      <c r="O93" s="70"/>
    </row>
    <row r="94" spans="1:15">
      <c r="A94" s="124">
        <v>41913</v>
      </c>
      <c r="B94" s="125"/>
      <c r="C94" s="69" t="s">
        <v>75</v>
      </c>
      <c r="D94" s="117">
        <v>0.9154152555128543</v>
      </c>
      <c r="E94" s="355"/>
      <c r="O94" s="70"/>
    </row>
    <row r="95" spans="1:15">
      <c r="A95" s="124">
        <v>41944</v>
      </c>
      <c r="B95" s="125" t="s">
        <v>88</v>
      </c>
      <c r="C95" s="69" t="s">
        <v>69</v>
      </c>
      <c r="D95" s="117">
        <v>0.94990593898559594</v>
      </c>
      <c r="E95" s="355">
        <v>0.54611407708804904</v>
      </c>
      <c r="O95" s="70"/>
    </row>
    <row r="96" spans="1:15">
      <c r="A96" s="124">
        <v>41974</v>
      </c>
      <c r="B96" s="125"/>
      <c r="C96" s="69"/>
      <c r="D96" s="117">
        <v>1.0538716854708474</v>
      </c>
      <c r="E96" s="355"/>
      <c r="O96" s="70"/>
    </row>
    <row r="97" spans="1:15">
      <c r="A97" s="124">
        <v>42005</v>
      </c>
      <c r="B97" s="125"/>
      <c r="C97" s="69"/>
      <c r="D97" s="117">
        <v>0.84438655395968298</v>
      </c>
      <c r="E97" s="355"/>
      <c r="O97" s="70"/>
    </row>
    <row r="98" spans="1:15">
      <c r="A98" s="124">
        <v>42036</v>
      </c>
      <c r="B98" s="125" t="s">
        <v>89</v>
      </c>
      <c r="C98" s="70" t="s">
        <v>70</v>
      </c>
      <c r="D98" s="117">
        <v>1.0219274043623092</v>
      </c>
      <c r="E98" s="355">
        <v>1.277164917255476</v>
      </c>
    </row>
    <row r="99" spans="1:15">
      <c r="A99" s="124">
        <v>42064</v>
      </c>
      <c r="B99" s="125"/>
      <c r="C99" s="69"/>
      <c r="D99" s="117">
        <v>0.85562489071908387</v>
      </c>
      <c r="E99" s="355"/>
    </row>
    <row r="100" spans="1:15">
      <c r="A100" s="124">
        <v>42095</v>
      </c>
      <c r="B100" s="125"/>
      <c r="C100" s="69"/>
      <c r="D100" s="117">
        <v>0.86001429907918203</v>
      </c>
      <c r="E100" s="355"/>
    </row>
    <row r="101" spans="1:15">
      <c r="A101" s="124">
        <v>42125</v>
      </c>
      <c r="B101" s="125" t="s">
        <v>90</v>
      </c>
      <c r="C101" s="69" t="s">
        <v>74</v>
      </c>
      <c r="D101" s="117">
        <v>0.96747146772055326</v>
      </c>
      <c r="E101" s="355">
        <v>0.17941548982342681</v>
      </c>
    </row>
    <row r="102" spans="1:15">
      <c r="A102" s="124">
        <v>42156</v>
      </c>
      <c r="B102" s="125"/>
      <c r="C102" s="69"/>
      <c r="D102" s="117">
        <v>0.85601495596878796</v>
      </c>
      <c r="E102" s="355"/>
    </row>
    <row r="103" spans="1:15">
      <c r="A103" s="124">
        <v>42186</v>
      </c>
      <c r="B103" s="125"/>
      <c r="C103" s="125"/>
      <c r="D103" s="117">
        <v>0.81053187429492657</v>
      </c>
      <c r="E103" s="355"/>
    </row>
    <row r="104" spans="1:15">
      <c r="A104" s="124">
        <v>42217</v>
      </c>
      <c r="B104" s="125" t="s">
        <v>91</v>
      </c>
      <c r="C104" s="69" t="s">
        <v>92</v>
      </c>
      <c r="D104" s="117">
        <v>0.89001454933396118</v>
      </c>
      <c r="E104" s="355">
        <v>0.6481699370962275</v>
      </c>
    </row>
    <row r="105" spans="1:15">
      <c r="A105" s="126">
        <v>42248</v>
      </c>
      <c r="B105" s="125"/>
      <c r="C105" s="125"/>
      <c r="D105" s="117">
        <v>0.79178557851481335</v>
      </c>
      <c r="E105" s="355"/>
    </row>
    <row r="106" spans="1:15">
      <c r="A106" s="126">
        <v>42278</v>
      </c>
      <c r="B106" s="125"/>
      <c r="C106" s="125"/>
      <c r="D106" s="117">
        <v>0.75328219500848026</v>
      </c>
      <c r="E106" s="355"/>
    </row>
    <row r="107" spans="1:15">
      <c r="A107" s="127">
        <v>42309</v>
      </c>
      <c r="B107" s="128" t="s">
        <v>99</v>
      </c>
      <c r="C107" s="129" t="s">
        <v>100</v>
      </c>
      <c r="D107" s="117">
        <v>0.70954801401683365</v>
      </c>
      <c r="E107" s="355">
        <v>0.95305083838314886</v>
      </c>
    </row>
    <row r="108" spans="1:15">
      <c r="A108" s="127">
        <v>42339</v>
      </c>
      <c r="B108" s="128"/>
      <c r="C108" s="130"/>
      <c r="D108" s="118">
        <v>0.65372028373022617</v>
      </c>
      <c r="E108" s="355"/>
    </row>
    <row r="109" spans="1:15">
      <c r="A109" s="127">
        <v>42370</v>
      </c>
      <c r="B109" s="128"/>
      <c r="C109" s="130"/>
      <c r="D109" s="118">
        <v>0.7044557026283339</v>
      </c>
      <c r="E109" s="355"/>
    </row>
    <row r="110" spans="1:15">
      <c r="A110" s="127">
        <v>42401</v>
      </c>
      <c r="B110" s="128" t="s">
        <v>102</v>
      </c>
      <c r="C110" s="130" t="s">
        <v>101</v>
      </c>
      <c r="D110" s="118">
        <v>0.71994891062696709</v>
      </c>
      <c r="E110" s="355">
        <v>-0.55526740966139698</v>
      </c>
    </row>
    <row r="111" spans="1:15">
      <c r="A111" s="127">
        <v>42430</v>
      </c>
      <c r="B111" s="125"/>
      <c r="C111" s="125"/>
      <c r="D111" s="118">
        <v>0.81667097751100293</v>
      </c>
      <c r="E111" s="355"/>
    </row>
    <row r="112" spans="1:15">
      <c r="A112" s="127">
        <v>42461</v>
      </c>
      <c r="B112" s="125"/>
      <c r="C112" s="125"/>
      <c r="D112" s="113">
        <v>0.7909619358140525</v>
      </c>
      <c r="E112" s="355"/>
    </row>
    <row r="113" spans="1:5">
      <c r="A113" s="127">
        <v>42491</v>
      </c>
      <c r="B113" s="125" t="s">
        <v>212</v>
      </c>
      <c r="C113" s="125" t="s">
        <v>112</v>
      </c>
      <c r="D113" s="113">
        <v>0.75905902652878399</v>
      </c>
      <c r="E113" s="355">
        <v>1.1829335179065907</v>
      </c>
    </row>
    <row r="114" spans="1:5">
      <c r="A114" s="127">
        <v>42522</v>
      </c>
      <c r="B114" s="125"/>
      <c r="C114" s="125"/>
      <c r="D114" s="113">
        <v>0.70999457841893598</v>
      </c>
      <c r="E114" s="355"/>
    </row>
    <row r="115" spans="1:5">
      <c r="A115" s="127">
        <v>42552</v>
      </c>
      <c r="B115" s="125"/>
      <c r="C115" s="125"/>
      <c r="D115" s="113">
        <v>0.74864060381614905</v>
      </c>
      <c r="E115" s="355"/>
    </row>
    <row r="116" spans="1:5">
      <c r="A116" s="127">
        <v>42583</v>
      </c>
      <c r="B116" s="125" t="s">
        <v>219</v>
      </c>
      <c r="C116" s="125" t="s">
        <v>198</v>
      </c>
      <c r="D116" s="113">
        <v>0.81053608380373332</v>
      </c>
      <c r="E116" s="355">
        <v>0.48707688429396967</v>
      </c>
    </row>
    <row r="117" spans="1:5">
      <c r="A117" s="127">
        <v>42614</v>
      </c>
      <c r="B117" s="125"/>
      <c r="C117" s="125"/>
      <c r="D117" s="113">
        <v>0.86499196294461111</v>
      </c>
      <c r="E117" s="355"/>
    </row>
    <row r="118" spans="1:5">
      <c r="A118" s="127">
        <v>42644</v>
      </c>
      <c r="B118" s="125"/>
      <c r="C118" s="125"/>
      <c r="D118" s="113">
        <v>0.93496652978396677</v>
      </c>
      <c r="E118" s="355"/>
    </row>
    <row r="119" spans="1:5">
      <c r="A119" s="127">
        <v>42675</v>
      </c>
      <c r="B119" s="125" t="s">
        <v>251</v>
      </c>
      <c r="C119" s="125" t="s">
        <v>247</v>
      </c>
      <c r="D119" s="113">
        <v>0.9367291980006186</v>
      </c>
      <c r="E119" s="355">
        <v>0.74953808506485586</v>
      </c>
    </row>
    <row r="120" spans="1:5" ht="15.75">
      <c r="A120" s="127">
        <v>42705</v>
      </c>
      <c r="B120" s="125"/>
      <c r="C120" s="125"/>
      <c r="D120" s="113">
        <v>0.82431536364545877</v>
      </c>
      <c r="E120" s="166"/>
    </row>
    <row r="121" spans="1:5" ht="15.75">
      <c r="A121" s="127">
        <v>42736</v>
      </c>
      <c r="B121" s="125"/>
      <c r="C121" s="125"/>
      <c r="D121" s="113">
        <v>0.73767199490551616</v>
      </c>
      <c r="E121" s="166"/>
    </row>
    <row r="122" spans="1:5">
      <c r="A122" s="127">
        <v>42767</v>
      </c>
      <c r="B122" s="125" t="s">
        <v>252</v>
      </c>
      <c r="C122" s="125" t="s">
        <v>253</v>
      </c>
      <c r="D122" s="113">
        <v>0.76345450641671841</v>
      </c>
      <c r="E122" s="355">
        <v>1.3234301878874106</v>
      </c>
    </row>
    <row r="123" spans="1:5">
      <c r="A123" s="127">
        <v>42795</v>
      </c>
      <c r="B123" s="125"/>
      <c r="C123" s="125"/>
      <c r="D123" s="113">
        <v>0.64477471343471726</v>
      </c>
      <c r="E123" s="354"/>
    </row>
    <row r="124" spans="1:5">
      <c r="A124" s="127">
        <v>42826</v>
      </c>
      <c r="B124" s="125"/>
      <c r="C124" s="125"/>
      <c r="D124" s="113">
        <v>0.85470013196960248</v>
      </c>
      <c r="E124" s="354"/>
    </row>
    <row r="125" spans="1:5">
      <c r="A125" s="127">
        <v>42856</v>
      </c>
      <c r="B125" s="125" t="s">
        <v>542</v>
      </c>
      <c r="C125" s="125" t="s">
        <v>543</v>
      </c>
      <c r="D125" s="113">
        <v>0.69993311910854394</v>
      </c>
      <c r="E125" s="354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209"/>
  <sheetViews>
    <sheetView showGridLines="0" zoomScale="106" zoomScaleNormal="106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5.28515625" style="102" bestFit="1" customWidth="1"/>
    <col min="2" max="5" width="13.7109375" style="102" customWidth="1"/>
    <col min="6" max="11" width="9.140625" style="102"/>
    <col min="12" max="12" width="17.28515625" style="102" bestFit="1" customWidth="1"/>
    <col min="13" max="16384" width="9.140625" style="102"/>
  </cols>
  <sheetData>
    <row r="1" spans="1:12">
      <c r="A1" s="40"/>
      <c r="B1" s="101"/>
    </row>
    <row r="2" spans="1:12">
      <c r="A2" s="40" t="s">
        <v>0</v>
      </c>
      <c r="B2" s="102" t="s">
        <v>124</v>
      </c>
    </row>
    <row r="3" spans="1:12">
      <c r="A3" s="40" t="s">
        <v>6</v>
      </c>
      <c r="B3" s="102" t="s">
        <v>125</v>
      </c>
    </row>
    <row r="4" spans="1:12">
      <c r="A4" s="40" t="s">
        <v>10</v>
      </c>
      <c r="B4" s="102" t="s">
        <v>126</v>
      </c>
    </row>
    <row r="5" spans="1:12">
      <c r="A5" s="40" t="s">
        <v>26</v>
      </c>
      <c r="B5" s="102" t="s">
        <v>127</v>
      </c>
    </row>
    <row r="6" spans="1:12">
      <c r="A6" s="40" t="s">
        <v>4</v>
      </c>
      <c r="B6" s="102" t="s">
        <v>301</v>
      </c>
    </row>
    <row r="7" spans="1:12">
      <c r="A7" s="40" t="s">
        <v>16</v>
      </c>
      <c r="B7" s="102" t="s">
        <v>302</v>
      </c>
    </row>
    <row r="8" spans="1:12">
      <c r="A8" s="40"/>
      <c r="B8" s="103" t="s">
        <v>46</v>
      </c>
    </row>
    <row r="9" spans="1:12">
      <c r="A9" s="25" t="s">
        <v>44</v>
      </c>
      <c r="B9" s="104" t="s">
        <v>2</v>
      </c>
      <c r="C9" s="104" t="s">
        <v>2</v>
      </c>
    </row>
    <row r="10" spans="1:12">
      <c r="B10" s="102" t="s">
        <v>248</v>
      </c>
      <c r="C10" s="102" t="s">
        <v>248</v>
      </c>
    </row>
    <row r="12" spans="1:12">
      <c r="B12" s="105" t="s">
        <v>128</v>
      </c>
      <c r="C12" s="105" t="s">
        <v>129</v>
      </c>
      <c r="D12" s="105" t="s">
        <v>130</v>
      </c>
    </row>
    <row r="13" spans="1:12">
      <c r="B13" s="105" t="s">
        <v>11</v>
      </c>
      <c r="C13" s="105" t="s">
        <v>131</v>
      </c>
      <c r="D13" s="105" t="s">
        <v>300</v>
      </c>
    </row>
    <row r="14" spans="1:12">
      <c r="A14" s="106">
        <v>36892</v>
      </c>
      <c r="B14" s="107">
        <v>5.8102370731161272</v>
      </c>
      <c r="C14" s="107">
        <v>6.6519576783017982</v>
      </c>
      <c r="D14" s="107">
        <v>3.0838940485729864</v>
      </c>
      <c r="L14" s="116"/>
    </row>
    <row r="15" spans="1:12">
      <c r="A15" s="106">
        <v>36923</v>
      </c>
      <c r="B15" s="107">
        <v>5.1028387999482447</v>
      </c>
      <c r="C15" s="107">
        <v>6.0733445601877065</v>
      </c>
      <c r="D15" s="107">
        <v>3.0838940485729864</v>
      </c>
      <c r="L15" s="116"/>
    </row>
    <row r="16" spans="1:12">
      <c r="A16" s="106">
        <v>36951</v>
      </c>
      <c r="B16" s="107">
        <v>6.3130356444122384</v>
      </c>
      <c r="C16" s="107">
        <v>5.8900906576463399</v>
      </c>
      <c r="D16" s="107">
        <v>3.0838940485729864</v>
      </c>
      <c r="L16" s="116"/>
    </row>
    <row r="17" spans="1:12">
      <c r="A17" s="106">
        <v>36982</v>
      </c>
      <c r="B17" s="107">
        <v>6.1598824511423373</v>
      </c>
      <c r="C17" s="107">
        <v>5.7039203411914485</v>
      </c>
      <c r="D17" s="107">
        <v>4.5607064970958504</v>
      </c>
      <c r="L17" s="116"/>
    </row>
    <row r="18" spans="1:12">
      <c r="A18" s="106">
        <v>37012</v>
      </c>
      <c r="B18" s="107">
        <v>4.5005544295184166</v>
      </c>
      <c r="C18" s="107">
        <v>5.5250607364163926</v>
      </c>
      <c r="D18" s="107">
        <v>4.5607064970958504</v>
      </c>
      <c r="L18" s="116"/>
    </row>
    <row r="19" spans="1:12">
      <c r="A19" s="106">
        <v>37043</v>
      </c>
      <c r="B19" s="107">
        <v>5.377186143131695</v>
      </c>
      <c r="C19" s="107">
        <v>5.6809000515933121</v>
      </c>
      <c r="D19" s="107">
        <v>4.5607064970958504</v>
      </c>
      <c r="L19" s="116"/>
    </row>
    <row r="20" spans="1:12">
      <c r="A20" s="106">
        <v>37073</v>
      </c>
      <c r="B20" s="107">
        <v>6.2640838063390447</v>
      </c>
      <c r="C20" s="107">
        <v>6.09638681767386</v>
      </c>
      <c r="D20" s="107">
        <v>4.858846938915292</v>
      </c>
      <c r="L20" s="116"/>
    </row>
    <row r="21" spans="1:12">
      <c r="A21" s="106">
        <v>37104</v>
      </c>
      <c r="B21" s="107">
        <v>6.7696181406333693</v>
      </c>
      <c r="C21" s="107">
        <v>6.4990760534891763</v>
      </c>
      <c r="D21" s="107">
        <v>4.858846938915292</v>
      </c>
      <c r="L21" s="116"/>
    </row>
    <row r="22" spans="1:12">
      <c r="A22" s="106">
        <v>37135</v>
      </c>
      <c r="B22" s="107">
        <v>7.62992688016611</v>
      </c>
      <c r="C22" s="107">
        <v>6.6830398171308047</v>
      </c>
      <c r="D22" s="107">
        <v>4.858846938915292</v>
      </c>
      <c r="L22" s="116"/>
    </row>
    <row r="23" spans="1:12">
      <c r="A23" s="106">
        <v>37165</v>
      </c>
      <c r="B23" s="107">
        <v>6.1567120636759114</v>
      </c>
      <c r="C23" s="107">
        <v>6.6489632170424073</v>
      </c>
      <c r="D23" s="107">
        <v>5.5129644919453398</v>
      </c>
      <c r="L23" s="116"/>
    </row>
    <row r="24" spans="1:12">
      <c r="A24" s="106">
        <v>37196</v>
      </c>
      <c r="B24" s="107">
        <v>6.2478173689610514</v>
      </c>
      <c r="C24" s="107">
        <v>6.726096005090028</v>
      </c>
      <c r="D24" s="107">
        <v>5.5129644919453398</v>
      </c>
      <c r="L24" s="116"/>
    </row>
    <row r="25" spans="1:12">
      <c r="A25" s="106">
        <v>37226</v>
      </c>
      <c r="B25" s="107">
        <v>5.1637206539011373</v>
      </c>
      <c r="C25" s="107">
        <v>7.3813287255972426</v>
      </c>
      <c r="D25" s="107">
        <v>5.5129644919453398</v>
      </c>
      <c r="L25" s="116"/>
    </row>
    <row r="26" spans="1:12">
      <c r="A26" s="106">
        <v>37257</v>
      </c>
      <c r="B26" s="107">
        <v>10.232061459557599</v>
      </c>
      <c r="C26" s="107">
        <v>8.5468552530758615</v>
      </c>
      <c r="D26" s="107">
        <v>6.9995475636830378</v>
      </c>
      <c r="L26" s="116"/>
    </row>
    <row r="27" spans="1:12">
      <c r="A27" s="106">
        <v>37288</v>
      </c>
      <c r="B27" s="107">
        <v>9.3303410255949331</v>
      </c>
      <c r="C27" s="107">
        <v>9.5843613762948792</v>
      </c>
      <c r="D27" s="107">
        <v>6.9995475636830378</v>
      </c>
      <c r="L27" s="116"/>
    </row>
    <row r="28" spans="1:12">
      <c r="A28" s="106">
        <v>37316</v>
      </c>
      <c r="B28" s="107">
        <v>11.374727608010289</v>
      </c>
      <c r="C28" s="107">
        <v>10.249727713169477</v>
      </c>
      <c r="D28" s="107">
        <v>6.9995475636830378</v>
      </c>
      <c r="L28" s="116"/>
    </row>
    <row r="29" spans="1:12">
      <c r="A29" s="106">
        <v>37347</v>
      </c>
      <c r="B29" s="107">
        <v>10.072063623377517</v>
      </c>
      <c r="C29" s="107">
        <v>10.659497124515838</v>
      </c>
      <c r="D29" s="107">
        <v>6.9168945094702678</v>
      </c>
      <c r="L29" s="116"/>
    </row>
    <row r="30" spans="1:12">
      <c r="A30" s="106">
        <v>37377</v>
      </c>
      <c r="B30" s="107">
        <v>11.741705790239124</v>
      </c>
      <c r="C30" s="107">
        <v>10.894781576332193</v>
      </c>
      <c r="D30" s="107">
        <v>6.9168945094702678</v>
      </c>
      <c r="L30" s="116"/>
    </row>
    <row r="31" spans="1:12">
      <c r="A31" s="106">
        <v>37408</v>
      </c>
      <c r="B31" s="107">
        <v>12.345777634634672</v>
      </c>
      <c r="C31" s="107">
        <v>10.659103352513696</v>
      </c>
      <c r="D31" s="107">
        <v>6.9168945094702678</v>
      </c>
      <c r="L31" s="116"/>
    </row>
    <row r="32" spans="1:12">
      <c r="A32" s="106">
        <v>37438</v>
      </c>
      <c r="B32" s="107">
        <v>8.0958092422174843</v>
      </c>
      <c r="C32" s="107">
        <v>10.05609240544301</v>
      </c>
      <c r="D32" s="107">
        <v>8.3762077437676652</v>
      </c>
      <c r="L32" s="116"/>
    </row>
    <row r="33" spans="1:12">
      <c r="A33" s="106">
        <v>37469</v>
      </c>
      <c r="B33" s="107">
        <v>9.9604354350790487</v>
      </c>
      <c r="C33" s="107">
        <v>9.7328495691555048</v>
      </c>
      <c r="D33" s="107">
        <v>8.3762077437676652</v>
      </c>
      <c r="L33" s="116"/>
    </row>
    <row r="34" spans="1:12">
      <c r="A34" s="106">
        <v>37500</v>
      </c>
      <c r="B34" s="107">
        <v>9.236107923755327</v>
      </c>
      <c r="C34" s="107">
        <v>9.6771722439371217</v>
      </c>
      <c r="D34" s="107">
        <v>8.3762077437676652</v>
      </c>
      <c r="L34" s="116"/>
    </row>
    <row r="35" spans="1:12">
      <c r="A35" s="106">
        <v>37530</v>
      </c>
      <c r="B35" s="107">
        <v>9.80895951103291</v>
      </c>
      <c r="C35" s="107">
        <v>9.677372929185907</v>
      </c>
      <c r="D35" s="107">
        <v>9.114586260890519</v>
      </c>
      <c r="L35" s="116"/>
    </row>
    <row r="36" spans="1:12">
      <c r="A36" s="106">
        <v>37561</v>
      </c>
      <c r="B36" s="107">
        <v>10.146528792281728</v>
      </c>
      <c r="C36" s="107">
        <v>9.5984977079514664</v>
      </c>
      <c r="D36" s="107">
        <v>9.114586260890519</v>
      </c>
      <c r="L36" s="116"/>
    </row>
    <row r="37" spans="1:12">
      <c r="A37" s="106">
        <v>37591</v>
      </c>
      <c r="B37" s="107">
        <v>9.1966708323410558</v>
      </c>
      <c r="C37" s="107">
        <v>9.3378617393442482</v>
      </c>
      <c r="D37" s="107">
        <v>9.114586260890519</v>
      </c>
      <c r="L37" s="116"/>
    </row>
    <row r="38" spans="1:12">
      <c r="A38" s="106">
        <v>37622</v>
      </c>
      <c r="B38" s="107">
        <v>9.1907449046174179</v>
      </c>
      <c r="C38" s="107">
        <v>8.9954370545276561</v>
      </c>
      <c r="D38" s="107">
        <v>10.62404811952473</v>
      </c>
      <c r="L38" s="116"/>
    </row>
    <row r="39" spans="1:12">
      <c r="A39" s="106">
        <v>37653</v>
      </c>
      <c r="B39" s="107">
        <v>8.5804148917694647</v>
      </c>
      <c r="C39" s="107">
        <v>8.6148766104181504</v>
      </c>
      <c r="D39" s="107">
        <v>10.62404811952473</v>
      </c>
      <c r="L39" s="116"/>
    </row>
    <row r="40" spans="1:12">
      <c r="A40" s="106">
        <v>37681</v>
      </c>
      <c r="B40" s="107">
        <v>8.3527332389172955</v>
      </c>
      <c r="C40" s="107">
        <v>8.193028871877047</v>
      </c>
      <c r="D40" s="107">
        <v>10.62404811952473</v>
      </c>
      <c r="L40" s="116"/>
    </row>
    <row r="41" spans="1:12">
      <c r="A41" s="106">
        <v>37712</v>
      </c>
      <c r="B41" s="107">
        <v>8.1527987305915417</v>
      </c>
      <c r="C41" s="107">
        <v>7.6655940430056404</v>
      </c>
      <c r="D41" s="107">
        <v>9.2434299982694341</v>
      </c>
      <c r="L41" s="116"/>
    </row>
    <row r="42" spans="1:12">
      <c r="A42" s="106">
        <v>37742</v>
      </c>
      <c r="B42" s="107">
        <v>5.8481666524297111</v>
      </c>
      <c r="C42" s="107">
        <v>7.1940089121474955</v>
      </c>
      <c r="D42" s="107">
        <v>9.2434299982694341</v>
      </c>
      <c r="L42" s="116"/>
    </row>
    <row r="43" spans="1:12">
      <c r="A43" s="106">
        <v>37773</v>
      </c>
      <c r="B43" s="107">
        <v>5.5309660828937126</v>
      </c>
      <c r="C43" s="107">
        <v>7.3492170843273925</v>
      </c>
      <c r="D43" s="107">
        <v>9.2434299982694341</v>
      </c>
      <c r="L43" s="116"/>
    </row>
    <row r="44" spans="1:12">
      <c r="A44" s="106">
        <v>37803</v>
      </c>
      <c r="B44" s="107">
        <v>10.233964008745815</v>
      </c>
      <c r="C44" s="107">
        <v>7.9192211876592182</v>
      </c>
      <c r="D44" s="107">
        <v>7.6630142218944144</v>
      </c>
      <c r="L44" s="116"/>
    </row>
    <row r="45" spans="1:12">
      <c r="A45" s="106">
        <v>37834</v>
      </c>
      <c r="B45" s="107">
        <v>7.7095736051465735</v>
      </c>
      <c r="C45" s="107">
        <v>8.1404110712435198</v>
      </c>
      <c r="D45" s="107">
        <v>7.6630142218944144</v>
      </c>
      <c r="L45" s="116"/>
    </row>
    <row r="46" spans="1:12">
      <c r="A46" s="106">
        <v>37865</v>
      </c>
      <c r="B46" s="107">
        <v>8.5271570907707144</v>
      </c>
      <c r="C46" s="107">
        <v>8.0683957201186587</v>
      </c>
      <c r="D46" s="107">
        <v>7.6630142218944144</v>
      </c>
      <c r="L46" s="116"/>
    </row>
    <row r="47" spans="1:12">
      <c r="A47" s="106">
        <v>37895</v>
      </c>
      <c r="B47" s="107">
        <v>7.6810034527335915</v>
      </c>
      <c r="C47" s="107">
        <v>7.9478533854691307</v>
      </c>
      <c r="D47" s="107">
        <v>5.986200917902778</v>
      </c>
      <c r="L47" s="116"/>
    </row>
    <row r="48" spans="1:12">
      <c r="A48" s="106">
        <v>37926</v>
      </c>
      <c r="B48" s="107">
        <v>7.3335604861015042</v>
      </c>
      <c r="C48" s="107">
        <v>7.90727430366438</v>
      </c>
      <c r="D48" s="107">
        <v>5.986200917902778</v>
      </c>
      <c r="L48" s="116"/>
    </row>
    <row r="49" spans="1:12">
      <c r="A49" s="106">
        <v>37956</v>
      </c>
      <c r="B49" s="107">
        <v>9.7067533124109957</v>
      </c>
      <c r="C49" s="107">
        <v>7.7691235683863056</v>
      </c>
      <c r="D49" s="107">
        <v>5.986200917902778</v>
      </c>
      <c r="L49" s="116"/>
    </row>
    <row r="50" spans="1:12">
      <c r="A50" s="106">
        <v>37987</v>
      </c>
      <c r="B50" s="107">
        <v>6.3190344822922526</v>
      </c>
      <c r="C50" s="107">
        <v>7.2730301478757013</v>
      </c>
      <c r="D50" s="107">
        <v>1.2768650653259641</v>
      </c>
      <c r="L50" s="116"/>
    </row>
    <row r="51" spans="1:12">
      <c r="A51" s="106">
        <v>38018</v>
      </c>
      <c r="B51" s="107">
        <v>6.7871621522589578</v>
      </c>
      <c r="C51" s="107">
        <v>6.7708332830636948</v>
      </c>
      <c r="D51" s="107">
        <v>1.2768650653259641</v>
      </c>
      <c r="L51" s="116"/>
    </row>
    <row r="52" spans="1:12">
      <c r="A52" s="106">
        <v>38047</v>
      </c>
      <c r="B52" s="107">
        <v>5.1343473789236924</v>
      </c>
      <c r="C52" s="107">
        <v>6.626975589956615</v>
      </c>
      <c r="D52" s="107">
        <v>1.2768650653259641</v>
      </c>
      <c r="L52" s="116"/>
    </row>
    <row r="53" spans="1:12">
      <c r="A53" s="106">
        <v>38078</v>
      </c>
      <c r="B53" s="107">
        <v>7.7999558736679688</v>
      </c>
      <c r="C53" s="107">
        <v>6.765286740774215</v>
      </c>
      <c r="D53" s="107">
        <v>2.4731048958566078</v>
      </c>
      <c r="L53" s="116"/>
    </row>
    <row r="54" spans="1:12">
      <c r="A54" s="106">
        <v>38108</v>
      </c>
      <c r="B54" s="107">
        <v>7.4901081471812034</v>
      </c>
      <c r="C54" s="107">
        <v>6.6841740723865257</v>
      </c>
      <c r="D54" s="107">
        <v>2.4731048958566078</v>
      </c>
      <c r="L54" s="116"/>
    </row>
    <row r="55" spans="1:12">
      <c r="A55" s="106">
        <v>38139</v>
      </c>
      <c r="B55" s="107">
        <v>6.7157152377251634</v>
      </c>
      <c r="C55" s="107">
        <v>6.1076239662433522</v>
      </c>
      <c r="D55" s="107">
        <v>2.4731048958566078</v>
      </c>
      <c r="L55" s="116"/>
    </row>
    <row r="56" spans="1:12">
      <c r="A56" s="106">
        <v>38169</v>
      </c>
      <c r="B56" s="107">
        <v>4.5236648849683831</v>
      </c>
      <c r="C56" s="107">
        <v>5.3623917208335712</v>
      </c>
      <c r="D56" s="107">
        <v>2.4600864453991846</v>
      </c>
      <c r="L56" s="116"/>
    </row>
    <row r="57" spans="1:12">
      <c r="A57" s="106">
        <v>38200</v>
      </c>
      <c r="B57" s="107">
        <v>4.8795756084059292</v>
      </c>
      <c r="C57" s="107">
        <v>4.7792240297410871</v>
      </c>
      <c r="D57" s="107">
        <v>2.4600864453991846</v>
      </c>
      <c r="L57" s="116"/>
    </row>
    <row r="58" spans="1:12">
      <c r="A58" s="106">
        <v>38231</v>
      </c>
      <c r="B58" s="107">
        <v>4.2475603070276264</v>
      </c>
      <c r="C58" s="107">
        <v>4.3226046551136932</v>
      </c>
      <c r="D58" s="107">
        <v>2.4600864453991846</v>
      </c>
      <c r="L58" s="116"/>
    </row>
    <row r="59" spans="1:12">
      <c r="A59" s="106">
        <v>38261</v>
      </c>
      <c r="B59" s="107">
        <v>4.0138071695188273</v>
      </c>
      <c r="C59" s="107">
        <v>3.8809824012313783</v>
      </c>
      <c r="D59" s="107">
        <v>1.2746124242945029</v>
      </c>
      <c r="L59" s="116"/>
    </row>
    <row r="60" spans="1:12">
      <c r="A60" s="106">
        <v>38292</v>
      </c>
      <c r="B60" s="107">
        <v>3.2719589305823149</v>
      </c>
      <c r="C60" s="107">
        <v>3.4754325793080909</v>
      </c>
      <c r="D60" s="107">
        <v>1.2746124242945029</v>
      </c>
      <c r="L60" s="116"/>
    </row>
    <row r="61" spans="1:12">
      <c r="A61" s="106">
        <v>38322</v>
      </c>
      <c r="B61" s="107">
        <v>2.6129908243590592</v>
      </c>
      <c r="C61" s="107">
        <v>3.2456474101879138</v>
      </c>
      <c r="D61" s="107">
        <v>1.2746124242945029</v>
      </c>
      <c r="L61" s="116"/>
    </row>
    <row r="62" spans="1:12">
      <c r="A62" s="106">
        <v>38353</v>
      </c>
      <c r="B62" s="108">
        <v>3.6716128988476271</v>
      </c>
      <c r="C62" s="108">
        <v>3.2063531959078517</v>
      </c>
      <c r="D62" s="108">
        <v>3.4415411610808633</v>
      </c>
      <c r="F62" s="109"/>
      <c r="L62" s="116"/>
    </row>
    <row r="63" spans="1:12">
      <c r="A63" s="106">
        <v>38384</v>
      </c>
      <c r="B63" s="108">
        <v>2.5626687543626616</v>
      </c>
      <c r="C63" s="108">
        <v>3.2660498314410944</v>
      </c>
      <c r="D63" s="108">
        <v>3.4415411610808633</v>
      </c>
      <c r="F63" s="109"/>
      <c r="L63" s="116"/>
    </row>
    <row r="64" spans="1:12">
      <c r="A64" s="106">
        <v>38412</v>
      </c>
      <c r="B64" s="108">
        <v>4.1565441880253786</v>
      </c>
      <c r="C64" s="108">
        <v>3.3856823259661724</v>
      </c>
      <c r="D64" s="108">
        <v>3.4415411610808633</v>
      </c>
      <c r="F64" s="109"/>
      <c r="L64" s="116"/>
    </row>
    <row r="65" spans="1:12">
      <c r="A65" s="106">
        <v>38443</v>
      </c>
      <c r="B65" s="108">
        <v>2.6864819279073089</v>
      </c>
      <c r="C65" s="108">
        <v>3.53908184862361</v>
      </c>
      <c r="D65" s="108">
        <v>2.4631430894241504</v>
      </c>
      <c r="F65" s="109"/>
      <c r="L65" s="116"/>
    </row>
    <row r="66" spans="1:12">
      <c r="A66" s="106">
        <v>38473</v>
      </c>
      <c r="B66" s="108">
        <v>3.5702661724437377</v>
      </c>
      <c r="C66" s="108">
        <v>3.9072796633364533</v>
      </c>
      <c r="D66" s="108">
        <v>2.4631430894241504</v>
      </c>
      <c r="F66" s="109"/>
      <c r="L66" s="116"/>
    </row>
    <row r="67" spans="1:12">
      <c r="A67" s="106">
        <v>38504</v>
      </c>
      <c r="B67" s="108">
        <v>5.277625646018322</v>
      </c>
      <c r="C67" s="108">
        <v>4.3840410355326327</v>
      </c>
      <c r="D67" s="108">
        <v>2.4631430894241504</v>
      </c>
      <c r="F67" s="109"/>
      <c r="L67" s="116"/>
    </row>
    <row r="68" spans="1:12">
      <c r="A68" s="106">
        <v>38534</v>
      </c>
      <c r="B68" s="108">
        <v>4.5142390397445666</v>
      </c>
      <c r="C68" s="108">
        <v>4.6722733004410202</v>
      </c>
      <c r="D68" s="108">
        <v>1.7023199141617482</v>
      </c>
      <c r="F68" s="109"/>
      <c r="L68" s="116"/>
    </row>
    <row r="69" spans="1:12">
      <c r="A69" s="106">
        <v>38565</v>
      </c>
      <c r="B69" s="108">
        <v>4.6377249361757862</v>
      </c>
      <c r="C69" s="108">
        <v>4.9105368996458907</v>
      </c>
      <c r="D69" s="108">
        <v>1.7023199141617482</v>
      </c>
      <c r="F69" s="109"/>
      <c r="L69" s="116"/>
    </row>
    <row r="70" spans="1:12">
      <c r="A70" s="106">
        <v>38596</v>
      </c>
      <c r="B70" s="108">
        <v>5.04100559521072</v>
      </c>
      <c r="C70" s="108">
        <v>5.2757385414754339</v>
      </c>
      <c r="D70" s="108">
        <v>1.7023199141617482</v>
      </c>
      <c r="F70" s="109"/>
      <c r="L70" s="116"/>
    </row>
    <row r="71" spans="1:12">
      <c r="A71" s="106">
        <v>38626</v>
      </c>
      <c r="B71" s="108">
        <v>5.8788002922159848</v>
      </c>
      <c r="C71" s="108">
        <v>5.7024411003987865</v>
      </c>
      <c r="D71" s="108">
        <v>3.5091472099698393</v>
      </c>
      <c r="F71" s="109"/>
      <c r="L71" s="116"/>
    </row>
    <row r="72" spans="1:12">
      <c r="A72" s="106">
        <v>38657</v>
      </c>
      <c r="B72" s="108">
        <v>7.1698438072373989</v>
      </c>
      <c r="C72" s="108">
        <v>5.8891627381141234</v>
      </c>
      <c r="D72" s="108">
        <v>3.5091472099698393</v>
      </c>
      <c r="F72" s="109"/>
      <c r="L72" s="116"/>
    </row>
    <row r="73" spans="1:12">
      <c r="A73" s="106">
        <v>38687</v>
      </c>
      <c r="B73" s="108">
        <v>4.7931655562816218</v>
      </c>
      <c r="C73" s="108">
        <v>5.781472849845315</v>
      </c>
      <c r="D73" s="108">
        <v>3.5091472099698393</v>
      </c>
      <c r="F73" s="109"/>
      <c r="L73" s="116"/>
    </row>
    <row r="74" spans="1:12">
      <c r="A74" s="106">
        <v>38718</v>
      </c>
      <c r="B74" s="108">
        <v>5.3850367393224019</v>
      </c>
      <c r="C74" s="108">
        <v>5.8037775879197682</v>
      </c>
      <c r="D74" s="108">
        <v>2.5478444175262212</v>
      </c>
      <c r="F74" s="109"/>
      <c r="L74" s="116"/>
    </row>
    <row r="75" spans="1:12">
      <c r="A75" s="106">
        <v>38749</v>
      </c>
      <c r="B75" s="108">
        <v>6.7964450861027927</v>
      </c>
      <c r="C75" s="108">
        <v>5.9260601766299743</v>
      </c>
      <c r="D75" s="108">
        <v>2.5478444175262212</v>
      </c>
      <c r="F75" s="109"/>
      <c r="L75" s="116"/>
    </row>
    <row r="76" spans="1:12">
      <c r="A76" s="106">
        <v>38777</v>
      </c>
      <c r="B76" s="108">
        <v>5.7170016549853244</v>
      </c>
      <c r="C76" s="108">
        <v>5.8214789336082902</v>
      </c>
      <c r="D76" s="108">
        <v>2.5478444175262212</v>
      </c>
      <c r="F76" s="109"/>
      <c r="L76" s="116"/>
    </row>
    <row r="77" spans="1:12">
      <c r="A77" s="106">
        <v>38808</v>
      </c>
      <c r="B77" s="108">
        <v>5.8568872597655002</v>
      </c>
      <c r="C77" s="108">
        <v>5.522542209897523</v>
      </c>
      <c r="D77" s="108">
        <v>1.969862040281626</v>
      </c>
      <c r="F77" s="109"/>
    </row>
    <row r="78" spans="1:12">
      <c r="A78" s="106">
        <v>38838</v>
      </c>
      <c r="B78" s="108">
        <v>5.2364889902001011</v>
      </c>
      <c r="C78" s="108">
        <v>5.0718703347542089</v>
      </c>
      <c r="D78" s="108">
        <v>1.969862040281626</v>
      </c>
      <c r="F78" s="109"/>
    </row>
    <row r="79" spans="1:12">
      <c r="A79" s="106">
        <v>38869</v>
      </c>
      <c r="B79" s="108">
        <v>4.1666541296318371</v>
      </c>
      <c r="C79" s="108">
        <v>4.543746239258283</v>
      </c>
      <c r="D79" s="108">
        <v>1.969862040281626</v>
      </c>
      <c r="F79" s="109"/>
    </row>
    <row r="80" spans="1:12">
      <c r="A80" s="106">
        <v>38899</v>
      </c>
      <c r="B80" s="108">
        <v>4.1599449361166023</v>
      </c>
      <c r="C80" s="108">
        <v>4.057512310467132</v>
      </c>
      <c r="D80" s="108">
        <v>2.102414689402508</v>
      </c>
      <c r="F80" s="109"/>
    </row>
    <row r="81" spans="1:6">
      <c r="A81" s="106">
        <v>38930</v>
      </c>
      <c r="B81" s="108">
        <v>3.8361976253893175</v>
      </c>
      <c r="C81" s="108">
        <v>3.5222868147127429</v>
      </c>
      <c r="D81" s="108">
        <v>2.102414689402508</v>
      </c>
      <c r="F81" s="109"/>
    </row>
    <row r="82" spans="1:6">
      <c r="A82" s="106">
        <v>38961</v>
      </c>
      <c r="B82" s="108">
        <v>3.03683828141547</v>
      </c>
      <c r="C82" s="108">
        <v>2.8275956777418685</v>
      </c>
      <c r="D82" s="108">
        <v>2.102414689402508</v>
      </c>
      <c r="F82" s="109"/>
    </row>
    <row r="83" spans="1:6">
      <c r="A83" s="106">
        <v>38991</v>
      </c>
      <c r="B83" s="108">
        <v>1.5819073786584141</v>
      </c>
      <c r="C83" s="108">
        <v>2.091739208596394</v>
      </c>
      <c r="D83" s="108">
        <v>0.6022550203097552</v>
      </c>
      <c r="F83" s="109"/>
    </row>
    <row r="84" spans="1:6">
      <c r="A84" s="106">
        <v>39022</v>
      </c>
      <c r="B84" s="108">
        <v>0.82124898261372437</v>
      </c>
      <c r="C84" s="108">
        <v>1.5897447564557723</v>
      </c>
      <c r="D84" s="108">
        <v>0.6022550203097552</v>
      </c>
      <c r="F84" s="109"/>
    </row>
    <row r="85" spans="1:6">
      <c r="A85" s="106">
        <v>39052</v>
      </c>
      <c r="B85" s="108">
        <v>2.4325635023855625</v>
      </c>
      <c r="C85" s="108">
        <v>1.2083746047318584</v>
      </c>
      <c r="D85" s="108">
        <v>0.6022550203097552</v>
      </c>
      <c r="F85" s="109"/>
    </row>
    <row r="86" spans="1:6">
      <c r="A86" s="106">
        <v>39083</v>
      </c>
      <c r="B86" s="108">
        <v>0.99251199828876224</v>
      </c>
      <c r="C86" s="108">
        <v>0.50604259213140779</v>
      </c>
      <c r="D86" s="108">
        <v>1.1759947733565639</v>
      </c>
      <c r="F86" s="109"/>
    </row>
    <row r="87" spans="1:6">
      <c r="A87" s="106">
        <v>39114</v>
      </c>
      <c r="B87" s="108">
        <v>-1.1095310282126576</v>
      </c>
      <c r="C87" s="108">
        <v>-0.40438519997809408</v>
      </c>
      <c r="D87" s="108">
        <v>1.1759947733565639</v>
      </c>
      <c r="F87" s="109"/>
    </row>
    <row r="88" spans="1:6">
      <c r="A88" s="106">
        <v>39142</v>
      </c>
      <c r="B88" s="108">
        <v>-0.89605472331533065</v>
      </c>
      <c r="C88" s="108">
        <v>-1.1973938105480357</v>
      </c>
      <c r="D88" s="108">
        <v>1.1759947733565639</v>
      </c>
      <c r="F88" s="109"/>
    </row>
    <row r="89" spans="1:6">
      <c r="A89" s="106">
        <v>39173</v>
      </c>
      <c r="B89" s="108">
        <v>-2.4951460452264911</v>
      </c>
      <c r="C89" s="108">
        <v>-1.8442753414593227</v>
      </c>
      <c r="D89" s="108">
        <v>0.89763748841168933</v>
      </c>
      <c r="F89" s="109"/>
    </row>
    <row r="90" spans="1:6">
      <c r="A90" s="106">
        <v>39203</v>
      </c>
      <c r="B90" s="108">
        <v>-2.1562665602486391</v>
      </c>
      <c r="C90" s="108">
        <v>-2.3273654583810668</v>
      </c>
      <c r="D90" s="108">
        <v>0.89763748841168933</v>
      </c>
      <c r="F90" s="109"/>
    </row>
    <row r="91" spans="1:6">
      <c r="A91" s="106">
        <v>39234</v>
      </c>
      <c r="B91" s="108">
        <v>-3.3667159210059197</v>
      </c>
      <c r="C91" s="108">
        <v>-2.6092313454689133</v>
      </c>
      <c r="D91" s="108">
        <v>0.89763748841168933</v>
      </c>
      <c r="F91" s="109"/>
    </row>
    <row r="92" spans="1:6">
      <c r="A92" s="106">
        <v>39264</v>
      </c>
      <c r="B92" s="108">
        <v>-2.5525228698348599</v>
      </c>
      <c r="C92" s="108">
        <v>-2.666729665481256</v>
      </c>
      <c r="D92" s="108">
        <v>0.80548941711940358</v>
      </c>
      <c r="F92" s="109"/>
    </row>
    <row r="93" spans="1:6">
      <c r="A93" s="106">
        <v>39295</v>
      </c>
      <c r="B93" s="108">
        <v>-2.4958872621693757</v>
      </c>
      <c r="C93" s="108">
        <v>-2.6291181644857886</v>
      </c>
      <c r="D93" s="108">
        <v>0.80548941711940358</v>
      </c>
      <c r="F93" s="109"/>
    </row>
    <row r="94" spans="1:6">
      <c r="A94" s="106">
        <v>39326</v>
      </c>
      <c r="B94" s="108">
        <v>-2.8372703339924499</v>
      </c>
      <c r="C94" s="108">
        <v>-2.580893716796723</v>
      </c>
      <c r="D94" s="108">
        <v>0.80548941711940358</v>
      </c>
      <c r="F94" s="109"/>
    </row>
    <row r="95" spans="1:6">
      <c r="A95" s="106">
        <v>39356</v>
      </c>
      <c r="B95" s="108">
        <v>-1.9817993125303133</v>
      </c>
      <c r="C95" s="108">
        <v>-2.5358565168047278</v>
      </c>
      <c r="D95" s="108">
        <v>1.4847893286630978</v>
      </c>
      <c r="F95" s="109"/>
    </row>
    <row r="96" spans="1:6">
      <c r="A96" s="106">
        <v>39387</v>
      </c>
      <c r="B96" s="108">
        <v>-2.69087115643147</v>
      </c>
      <c r="C96" s="108">
        <v>-2.5841806304946147</v>
      </c>
      <c r="D96" s="108">
        <v>1.4847893286630978</v>
      </c>
      <c r="F96" s="109"/>
    </row>
    <row r="97" spans="1:6">
      <c r="A97" s="106">
        <v>39417</v>
      </c>
      <c r="B97" s="108">
        <v>-3.2157364737293079</v>
      </c>
      <c r="C97" s="108">
        <v>-2.5743378873091132</v>
      </c>
      <c r="D97" s="108">
        <v>1.4847893286630978</v>
      </c>
      <c r="F97" s="109"/>
    </row>
    <row r="98" spans="1:6">
      <c r="A98" s="106">
        <v>39448</v>
      </c>
      <c r="B98" s="108">
        <v>-2.4643254664594423</v>
      </c>
      <c r="C98" s="108">
        <v>-2.3284288877156882</v>
      </c>
      <c r="D98" s="108">
        <v>0.92490155297362264</v>
      </c>
      <c r="F98" s="109"/>
    </row>
    <row r="99" spans="1:6">
      <c r="A99" s="106">
        <v>39479</v>
      </c>
      <c r="B99" s="108">
        <v>-1.3189451138502903</v>
      </c>
      <c r="C99" s="108">
        <v>-2.0535252344478891</v>
      </c>
      <c r="D99" s="108">
        <v>0.92490155297362264</v>
      </c>
      <c r="F99" s="109"/>
    </row>
    <row r="100" spans="1:6">
      <c r="A100" s="106">
        <v>39508</v>
      </c>
      <c r="B100" s="108">
        <v>-2.2513510525369469</v>
      </c>
      <c r="C100" s="108">
        <v>-1.9407799112276081</v>
      </c>
      <c r="D100" s="108">
        <v>0.92490155297362264</v>
      </c>
      <c r="F100" s="109"/>
    </row>
    <row r="101" spans="1:6">
      <c r="A101" s="106">
        <v>39539</v>
      </c>
      <c r="B101" s="108">
        <v>-1.6215073516985115</v>
      </c>
      <c r="C101" s="108">
        <v>-1.9077659227711337</v>
      </c>
      <c r="D101" s="108">
        <v>0.39335309536838281</v>
      </c>
      <c r="F101" s="109"/>
    </row>
    <row r="102" spans="1:6">
      <c r="A102" s="106">
        <v>39569</v>
      </c>
      <c r="B102" s="108">
        <v>-2.1382572191079277</v>
      </c>
      <c r="C102" s="108">
        <v>-1.9063278364991163</v>
      </c>
      <c r="D102" s="108">
        <v>0.39335309536838281</v>
      </c>
      <c r="F102" s="109"/>
    </row>
    <row r="103" spans="1:6">
      <c r="A103" s="106">
        <v>39600</v>
      </c>
      <c r="B103" s="108">
        <v>-1.279821597383787</v>
      </c>
      <c r="C103" s="108">
        <v>-2.0210180037563248</v>
      </c>
      <c r="D103" s="108">
        <v>0.39335309536838281</v>
      </c>
      <c r="F103" s="109"/>
    </row>
    <row r="104" spans="1:6">
      <c r="A104" s="106">
        <v>39630</v>
      </c>
      <c r="B104" s="108">
        <v>-2.6182019057331587</v>
      </c>
      <c r="C104" s="108">
        <v>-2.3108913021300737</v>
      </c>
      <c r="D104" s="108">
        <v>-1.2579712017246152</v>
      </c>
      <c r="F104" s="109"/>
    </row>
    <row r="105" spans="1:6">
      <c r="A105" s="106">
        <v>39661</v>
      </c>
      <c r="B105" s="108">
        <v>-2.8774892934250431</v>
      </c>
      <c r="C105" s="108">
        <v>-2.616223964719552</v>
      </c>
      <c r="D105" s="108">
        <v>-1.2579712017246152</v>
      </c>
      <c r="F105" s="109"/>
    </row>
    <row r="106" spans="1:6">
      <c r="A106" s="106">
        <v>39692</v>
      </c>
      <c r="B106" s="108">
        <v>-2.2136063606465228</v>
      </c>
      <c r="C106" s="108">
        <v>-2.941985941823134</v>
      </c>
      <c r="D106" s="108">
        <v>-1.2579712017246152</v>
      </c>
      <c r="F106" s="109"/>
    </row>
    <row r="107" spans="1:6">
      <c r="A107" s="106">
        <v>39722</v>
      </c>
      <c r="B107" s="108">
        <v>-3.4869795365936085</v>
      </c>
      <c r="C107" s="108">
        <v>-3.4782245062247199</v>
      </c>
      <c r="D107" s="108">
        <v>-4.278323444509212</v>
      </c>
      <c r="F107" s="109"/>
    </row>
    <row r="108" spans="1:6">
      <c r="A108" s="106">
        <v>39753</v>
      </c>
      <c r="B108" s="108">
        <v>-3.978688703895358</v>
      </c>
      <c r="C108" s="108">
        <v>-4.1802701119956538</v>
      </c>
      <c r="D108" s="108">
        <v>-4.278323444509212</v>
      </c>
      <c r="F108" s="109"/>
    </row>
    <row r="109" spans="1:6">
      <c r="A109" s="106">
        <v>39783</v>
      </c>
      <c r="B109" s="108">
        <v>-4.3769332667300631</v>
      </c>
      <c r="C109" s="108">
        <v>-5.0646560260320967</v>
      </c>
      <c r="D109" s="108">
        <v>-4.278323444509212</v>
      </c>
      <c r="F109" s="109"/>
    </row>
    <row r="110" spans="1:6">
      <c r="A110" s="106">
        <v>39814</v>
      </c>
      <c r="B110" s="108">
        <v>-6.8620725495618871</v>
      </c>
      <c r="C110" s="108">
        <v>-6.0739588824834385</v>
      </c>
      <c r="D110" s="108">
        <v>-6.595644823365916</v>
      </c>
      <c r="F110" s="109"/>
    </row>
    <row r="111" spans="1:6">
      <c r="A111" s="106">
        <v>39845</v>
      </c>
      <c r="B111" s="108">
        <v>-7.3524553125661782</v>
      </c>
      <c r="C111" s="108">
        <v>-6.8723672272262775</v>
      </c>
      <c r="D111" s="108">
        <v>-6.595644823365916</v>
      </c>
      <c r="F111" s="109"/>
    </row>
    <row r="112" spans="1:6">
      <c r="A112" s="106">
        <v>39873</v>
      </c>
      <c r="B112" s="108">
        <v>-7.2130631620787682</v>
      </c>
      <c r="C112" s="108">
        <v>-7.4231245638680434</v>
      </c>
      <c r="D112" s="108">
        <v>-6.595644823365916</v>
      </c>
      <c r="F112" s="109"/>
    </row>
    <row r="113" spans="1:6">
      <c r="A113" s="106">
        <v>39904</v>
      </c>
      <c r="B113" s="108">
        <v>-7.3403353777676443</v>
      </c>
      <c r="C113" s="108">
        <v>-8.0436571615456813</v>
      </c>
      <c r="D113" s="108">
        <v>-7.1694044374481791</v>
      </c>
      <c r="F113" s="109"/>
    </row>
    <row r="114" spans="1:6">
      <c r="A114" s="106">
        <v>39934</v>
      </c>
      <c r="B114" s="108">
        <v>-8.7073320060560633</v>
      </c>
      <c r="C114" s="108">
        <v>-8.8993846542125397</v>
      </c>
      <c r="D114" s="108">
        <v>-7.1694044374481791</v>
      </c>
      <c r="F114" s="109"/>
    </row>
    <row r="115" spans="1:6">
      <c r="A115" s="106">
        <v>39965</v>
      </c>
      <c r="B115" s="108">
        <v>-10.25359503983691</v>
      </c>
      <c r="C115" s="108">
        <v>-9.8023561817103371</v>
      </c>
      <c r="D115" s="108">
        <v>-7.1694044374481791</v>
      </c>
      <c r="F115" s="109"/>
    </row>
    <row r="116" spans="1:6">
      <c r="A116" s="106">
        <v>39995</v>
      </c>
      <c r="B116" s="107">
        <v>-10.531011203703912</v>
      </c>
      <c r="C116" s="108">
        <v>-10.536685801510984</v>
      </c>
      <c r="D116" s="107">
        <v>-7.8891384094786048</v>
      </c>
      <c r="F116" s="109"/>
    </row>
    <row r="117" spans="1:6">
      <c r="A117" s="106">
        <v>40026</v>
      </c>
      <c r="B117" s="107">
        <v>-11.199105139141494</v>
      </c>
      <c r="C117" s="108">
        <v>-11.112589321033838</v>
      </c>
      <c r="D117" s="107">
        <v>-7.8891384094786048</v>
      </c>
      <c r="F117" s="109"/>
    </row>
    <row r="118" spans="1:6">
      <c r="A118" s="106">
        <v>40057</v>
      </c>
      <c r="B118" s="107">
        <v>-12.20948730013113</v>
      </c>
      <c r="C118" s="108">
        <v>-11.456819303447844</v>
      </c>
      <c r="D118" s="107">
        <v>-7.8891384094786048</v>
      </c>
      <c r="F118" s="109"/>
    </row>
    <row r="119" spans="1:6">
      <c r="A119" s="106">
        <v>40087</v>
      </c>
      <c r="B119" s="107">
        <v>-11.909048148723087</v>
      </c>
      <c r="C119" s="108">
        <v>-11.379801054239209</v>
      </c>
      <c r="D119" s="107">
        <v>-5.6854526883826679</v>
      </c>
      <c r="F119" s="109"/>
    </row>
    <row r="120" spans="1:6">
      <c r="A120" s="106">
        <v>40118</v>
      </c>
      <c r="B120" s="107">
        <v>-11.081595728762224</v>
      </c>
      <c r="C120" s="108">
        <v>-10.893004404122649</v>
      </c>
      <c r="D120" s="107">
        <v>-5.6854526883826679</v>
      </c>
      <c r="F120" s="109"/>
    </row>
    <row r="121" spans="1:6">
      <c r="A121" s="106">
        <v>40148</v>
      </c>
      <c r="B121" s="107">
        <v>-11.193091780402014</v>
      </c>
      <c r="C121" s="108">
        <v>-9.9804761278976741</v>
      </c>
      <c r="D121" s="107">
        <v>-5.6854526883826679</v>
      </c>
      <c r="F121" s="109"/>
    </row>
    <row r="122" spans="1:6">
      <c r="A122" s="106">
        <v>40179</v>
      </c>
      <c r="B122" s="107">
        <v>-7.4433582964954468</v>
      </c>
      <c r="C122" s="108">
        <v>-8.7633937772427828</v>
      </c>
      <c r="D122" s="107">
        <v>-3.9870134737292062</v>
      </c>
      <c r="F122" s="110"/>
    </row>
    <row r="123" spans="1:6">
      <c r="A123" s="106">
        <v>40210</v>
      </c>
      <c r="B123" s="107">
        <v>-7.1786838574278136</v>
      </c>
      <c r="C123" s="108">
        <v>-7.750599772958509</v>
      </c>
      <c r="D123" s="107">
        <v>-3.9870134737292062</v>
      </c>
      <c r="F123" s="110"/>
    </row>
    <row r="124" spans="1:6">
      <c r="A124" s="106">
        <v>40238</v>
      </c>
      <c r="B124" s="107">
        <v>-6.880912270734143</v>
      </c>
      <c r="C124" s="108">
        <v>-7.0759906015259304</v>
      </c>
      <c r="D124" s="107">
        <v>-3.9870134737292062</v>
      </c>
      <c r="F124" s="110"/>
    </row>
    <row r="125" spans="1:6">
      <c r="A125" s="106">
        <v>40269</v>
      </c>
      <c r="B125" s="107">
        <v>-7.6417310914539769</v>
      </c>
      <c r="C125" s="108">
        <v>-6.3014497576187267</v>
      </c>
      <c r="D125" s="107">
        <v>-4.0856366640968531</v>
      </c>
      <c r="F125" s="110"/>
    </row>
    <row r="126" spans="1:6">
      <c r="A126" s="106">
        <v>40299</v>
      </c>
      <c r="B126" s="107">
        <v>-5.3199173666484825</v>
      </c>
      <c r="C126" s="108">
        <v>-5.0744330671107321</v>
      </c>
      <c r="D126" s="107">
        <v>-4.0856366640968531</v>
      </c>
      <c r="F126" s="110"/>
    </row>
    <row r="127" spans="1:6">
      <c r="A127" s="106">
        <v>40330</v>
      </c>
      <c r="B127" s="107">
        <v>-3.3606375538709869</v>
      </c>
      <c r="C127" s="108">
        <v>-3.5614226669469673</v>
      </c>
      <c r="D127" s="107">
        <v>-4.0856366640968531</v>
      </c>
      <c r="F127" s="110"/>
    </row>
    <row r="128" spans="1:6">
      <c r="A128" s="106">
        <v>40360</v>
      </c>
      <c r="B128" s="107">
        <v>-1.3773382439458004</v>
      </c>
      <c r="C128" s="108">
        <v>-2.1736665309886547</v>
      </c>
      <c r="D128" s="107">
        <v>-1.4902186689469801</v>
      </c>
      <c r="F128" s="110"/>
    </row>
    <row r="129" spans="1:6">
      <c r="A129" s="106">
        <v>40391</v>
      </c>
      <c r="B129" s="107">
        <v>-0.75682777306951721</v>
      </c>
      <c r="C129" s="108">
        <v>-1.1271221776030274</v>
      </c>
      <c r="D129" s="107">
        <v>-1.4902186689469801</v>
      </c>
      <c r="F129" s="110"/>
    </row>
    <row r="130" spans="1:6">
      <c r="A130" s="106">
        <v>40422</v>
      </c>
      <c r="B130" s="107">
        <v>0.11763862037111039</v>
      </c>
      <c r="C130" s="108">
        <v>-0.43969512109252662</v>
      </c>
      <c r="D130" s="107">
        <v>-1.4902186689469801</v>
      </c>
      <c r="F130" s="110"/>
    </row>
    <row r="131" spans="1:6">
      <c r="A131" s="106">
        <v>40452</v>
      </c>
      <c r="B131" s="107">
        <v>0.31042295779593587</v>
      </c>
      <c r="C131" s="108">
        <v>-9.7021720724484339E-2</v>
      </c>
      <c r="D131" s="107">
        <v>-1.5579328312812493</v>
      </c>
      <c r="F131" s="110"/>
    </row>
    <row r="132" spans="1:6">
      <c r="A132" s="106">
        <v>40483</v>
      </c>
      <c r="B132" s="107">
        <v>7.3259885918020018E-2</v>
      </c>
      <c r="C132" s="108">
        <v>-4.3936370126104407E-2</v>
      </c>
      <c r="D132" s="107">
        <v>-1.5579328312812493</v>
      </c>
      <c r="F132" s="110"/>
    </row>
    <row r="133" spans="1:6">
      <c r="A133" s="106">
        <v>40513</v>
      </c>
      <c r="B133" s="107">
        <v>-0.20979963191548734</v>
      </c>
      <c r="C133" s="108">
        <v>-0.13799594792996572</v>
      </c>
      <c r="D133" s="107">
        <v>-1.5579328312812493</v>
      </c>
      <c r="F133" s="110"/>
    </row>
    <row r="134" spans="1:6">
      <c r="A134" s="106">
        <v>40544</v>
      </c>
      <c r="B134" s="107">
        <v>-0.45971392988192861</v>
      </c>
      <c r="C134" s="108">
        <v>-0.24756010427505259</v>
      </c>
      <c r="D134" s="107">
        <v>-0.46254599076209502</v>
      </c>
      <c r="F134" s="111"/>
    </row>
    <row r="135" spans="1:6">
      <c r="A135" s="106">
        <v>40575</v>
      </c>
      <c r="B135" s="107">
        <v>-0.35182216305990721</v>
      </c>
      <c r="C135" s="108">
        <v>-0.31841718792519202</v>
      </c>
      <c r="D135" s="107">
        <v>-0.46254599076209502</v>
      </c>
      <c r="F135" s="111"/>
    </row>
    <row r="136" spans="1:6">
      <c r="A136" s="106">
        <v>40603</v>
      </c>
      <c r="B136" s="107">
        <v>-1.3507797161713313</v>
      </c>
      <c r="C136" s="108">
        <v>-0.21099528541891743</v>
      </c>
      <c r="D136" s="107">
        <v>-0.46254599076209502</v>
      </c>
      <c r="F136" s="111"/>
    </row>
    <row r="137" spans="1:6">
      <c r="A137" s="106">
        <v>40634</v>
      </c>
      <c r="B137" s="107">
        <v>1.2011200242885565</v>
      </c>
      <c r="C137" s="108">
        <v>4.0086052667390959E-2</v>
      </c>
      <c r="D137" s="107">
        <v>1.7833098544357142</v>
      </c>
      <c r="F137" s="111"/>
    </row>
    <row r="138" spans="1:6">
      <c r="A138" s="106">
        <v>40664</v>
      </c>
      <c r="B138" s="107">
        <v>0.39365117057079146</v>
      </c>
      <c r="C138" s="108">
        <v>3.4407421051412257E-2</v>
      </c>
      <c r="D138" s="107">
        <v>1.7833098544357142</v>
      </c>
      <c r="F138" s="111"/>
    </row>
    <row r="139" spans="1:6">
      <c r="A139" s="106">
        <v>40695</v>
      </c>
      <c r="B139" s="107">
        <v>-0.37891966666680332</v>
      </c>
      <c r="C139" s="108">
        <v>-0.25794500446501445</v>
      </c>
      <c r="D139" s="107">
        <v>1.7833098544357142</v>
      </c>
      <c r="F139" s="111"/>
    </row>
    <row r="140" spans="1:6">
      <c r="A140" s="106">
        <v>40725</v>
      </c>
      <c r="B140" s="107">
        <v>-1.2923062684681526</v>
      </c>
      <c r="C140" s="107">
        <v>-0.46043722950010135</v>
      </c>
      <c r="D140" s="107">
        <v>1.3328517273911302</v>
      </c>
      <c r="F140" s="111"/>
    </row>
    <row r="141" spans="1:6">
      <c r="A141" s="106">
        <v>40756</v>
      </c>
      <c r="B141" s="107">
        <v>-0.2981016185389791</v>
      </c>
      <c r="C141" s="108">
        <v>-0.42711357184492726</v>
      </c>
      <c r="D141" s="107">
        <v>1.3328517273911302</v>
      </c>
      <c r="F141" s="111"/>
    </row>
    <row r="142" spans="1:6">
      <c r="A142" s="106">
        <v>40787</v>
      </c>
      <c r="B142" s="107">
        <v>-0.63744804022553581</v>
      </c>
      <c r="C142" s="108">
        <v>-0.26283610553447545</v>
      </c>
      <c r="D142" s="107">
        <v>1.3328517273911302</v>
      </c>
      <c r="F142" s="111"/>
    </row>
    <row r="143" spans="1:6">
      <c r="A143" s="106">
        <v>40817</v>
      </c>
      <c r="B143" s="107">
        <v>-8.2513611077672522E-2</v>
      </c>
      <c r="C143" s="108">
        <v>-9.0064028964746967E-3</v>
      </c>
      <c r="D143" s="107">
        <v>0.35189316405279669</v>
      </c>
      <c r="F143" s="111"/>
    </row>
    <row r="144" spans="1:6">
      <c r="A144" s="106">
        <v>40848</v>
      </c>
      <c r="B144" s="107">
        <v>0.84950218420176782</v>
      </c>
      <c r="C144" s="108">
        <v>0.20801767319309761</v>
      </c>
      <c r="D144" s="107">
        <v>0.35189316405279669</v>
      </c>
      <c r="F144" s="111"/>
    </row>
    <row r="145" spans="1:6">
      <c r="A145" s="106">
        <v>40878</v>
      </c>
      <c r="B145" s="107">
        <v>0.48440085338022243</v>
      </c>
      <c r="C145" s="108">
        <v>0.17436453645916572</v>
      </c>
      <c r="D145" s="107">
        <v>0.35189316405279669</v>
      </c>
      <c r="F145" s="111"/>
    </row>
    <row r="146" spans="1:6">
      <c r="A146" s="106">
        <v>40909</v>
      </c>
      <c r="B146" s="107">
        <v>-8.781013795081094E-2</v>
      </c>
      <c r="C146" s="108">
        <v>-6.9159703030621245E-2</v>
      </c>
      <c r="D146" s="107">
        <v>-0.9644299946769479</v>
      </c>
    </row>
    <row r="147" spans="1:6">
      <c r="A147" s="106">
        <v>40940</v>
      </c>
      <c r="B147" s="107">
        <v>-0.70326510050253432</v>
      </c>
      <c r="C147" s="108">
        <v>-0.31623103043298784</v>
      </c>
      <c r="D147" s="107">
        <v>-0.9644299946769479</v>
      </c>
    </row>
    <row r="148" spans="1:6">
      <c r="A148" s="106">
        <v>40969</v>
      </c>
      <c r="B148" s="107">
        <v>0.68450912652606632</v>
      </c>
      <c r="C148" s="108">
        <v>-0.65918996915893047</v>
      </c>
      <c r="D148" s="107">
        <v>-0.9644299946769479</v>
      </c>
    </row>
    <row r="149" spans="1:6">
      <c r="A149" s="106">
        <v>41000</v>
      </c>
      <c r="B149" s="107">
        <v>-2.0481543460936251</v>
      </c>
      <c r="C149" s="108">
        <v>-1.2230575470265848</v>
      </c>
      <c r="D149" s="107">
        <v>-2.7968498157955253</v>
      </c>
    </row>
    <row r="150" spans="1:6">
      <c r="A150" s="106">
        <v>41030</v>
      </c>
      <c r="B150" s="107">
        <v>-2.2069376582899025</v>
      </c>
      <c r="C150" s="108">
        <v>-1.6479874603542157</v>
      </c>
      <c r="D150" s="107">
        <v>-2.7968498157955253</v>
      </c>
    </row>
    <row r="151" spans="1:6">
      <c r="A151" s="106">
        <v>41061</v>
      </c>
      <c r="B151" s="107">
        <v>-1.4701415478389492</v>
      </c>
      <c r="C151" s="108">
        <v>-1.8203350893501948</v>
      </c>
      <c r="D151" s="107">
        <v>-2.7968498157955253</v>
      </c>
    </row>
    <row r="152" spans="1:6">
      <c r="A152" s="106">
        <v>41091</v>
      </c>
      <c r="B152" s="107">
        <v>-1.5584977985066928</v>
      </c>
      <c r="C152" s="108">
        <v>-2.0684983743808374</v>
      </c>
      <c r="D152" s="107">
        <v>-3.4409257441325423</v>
      </c>
    </row>
    <row r="153" spans="1:6">
      <c r="A153" s="106">
        <v>41122</v>
      </c>
      <c r="B153" s="107">
        <v>-3.1808185116989591</v>
      </c>
      <c r="C153" s="108">
        <v>-2.372222105235906</v>
      </c>
      <c r="D153" s="107">
        <v>-3.4409257441325423</v>
      </c>
    </row>
    <row r="154" spans="1:6">
      <c r="A154" s="106">
        <v>41153</v>
      </c>
      <c r="B154" s="107">
        <v>-1.9824385788630678</v>
      </c>
      <c r="C154" s="108">
        <v>-2.5624066575744422</v>
      </c>
      <c r="D154" s="107">
        <v>-3.4409257441325423</v>
      </c>
    </row>
    <row r="155" spans="1:6">
      <c r="A155" s="106">
        <v>41183</v>
      </c>
      <c r="B155" s="107">
        <v>-2.7263926291554554</v>
      </c>
      <c r="C155" s="108">
        <v>-2.7697809397144226</v>
      </c>
      <c r="D155" s="107">
        <v>-1.7180155765290692</v>
      </c>
    </row>
    <row r="156" spans="1:6">
      <c r="A156" s="106">
        <v>41214</v>
      </c>
      <c r="B156" s="107">
        <v>-4.2723154156677765</v>
      </c>
      <c r="C156" s="108">
        <v>-2.8102293136150109</v>
      </c>
      <c r="D156" s="107">
        <v>-1.7180155765290692</v>
      </c>
    </row>
    <row r="157" spans="1:6">
      <c r="A157" s="106">
        <v>41244</v>
      </c>
      <c r="B157" s="107">
        <v>-1.5180444676667406</v>
      </c>
      <c r="C157" s="108">
        <v>-2.5167902504785644</v>
      </c>
      <c r="D157" s="107">
        <v>-1.7180155765290692</v>
      </c>
    </row>
    <row r="158" spans="1:6">
      <c r="A158" s="106">
        <v>41275</v>
      </c>
      <c r="B158" s="107">
        <v>-2.7160809437166336</v>
      </c>
      <c r="C158" s="108">
        <v>-2.169616239573827</v>
      </c>
      <c r="D158" s="107">
        <v>-0.94735070674586552</v>
      </c>
    </row>
    <row r="159" spans="1:6">
      <c r="A159" s="106">
        <v>41306</v>
      </c>
      <c r="B159" s="107">
        <v>-1.5749214058023711</v>
      </c>
      <c r="C159" s="108">
        <v>-1.7952587224784793</v>
      </c>
      <c r="D159" s="107">
        <v>-0.94735070674586552</v>
      </c>
    </row>
    <row r="160" spans="1:6">
      <c r="A160" s="106">
        <v>41334</v>
      </c>
      <c r="B160" s="107">
        <v>-2.3609613620886023</v>
      </c>
      <c r="C160" s="108">
        <v>-1.1896082499591216</v>
      </c>
      <c r="D160" s="107">
        <v>-0.94735070674586552</v>
      </c>
    </row>
    <row r="161" spans="1:4">
      <c r="A161" s="106">
        <v>41365</v>
      </c>
      <c r="B161" s="107">
        <v>0.34592541916754271</v>
      </c>
      <c r="C161" s="108">
        <v>-0.33257250236249547</v>
      </c>
      <c r="D161" s="107">
        <v>4.1602187594037332E-2</v>
      </c>
    </row>
    <row r="162" spans="1:4">
      <c r="A162" s="106">
        <v>41395</v>
      </c>
      <c r="B162" s="107">
        <v>1.2206426268986235</v>
      </c>
      <c r="C162" s="108">
        <v>0.39907843179489078</v>
      </c>
      <c r="D162" s="107">
        <v>4.1602187594037332E-2</v>
      </c>
    </row>
    <row r="163" spans="1:4">
      <c r="A163" s="106">
        <v>41426</v>
      </c>
      <c r="B163" s="107">
        <v>0.54595463555240542</v>
      </c>
      <c r="C163" s="108">
        <v>0.83405030118035484</v>
      </c>
      <c r="D163" s="107">
        <v>4.1602187594037332E-2</v>
      </c>
    </row>
    <row r="164" spans="1:4">
      <c r="A164" s="106">
        <v>41456</v>
      </c>
      <c r="B164" s="107">
        <v>0.98463490069724457</v>
      </c>
      <c r="C164" s="108">
        <v>1.2733094674042889</v>
      </c>
      <c r="D164" s="107">
        <v>0.96631750676910144</v>
      </c>
    </row>
    <row r="165" spans="1:4">
      <c r="A165" s="106">
        <v>41487</v>
      </c>
      <c r="B165" s="107">
        <v>2.3839960269140619</v>
      </c>
      <c r="C165" s="108">
        <v>1.7415853736033995</v>
      </c>
      <c r="D165" s="107">
        <v>0.96631750676910144</v>
      </c>
    </row>
    <row r="166" spans="1:4">
      <c r="A166" s="106">
        <v>41518</v>
      </c>
      <c r="B166" s="107">
        <v>1.5251876131154631</v>
      </c>
      <c r="C166" s="108">
        <v>2.1450886135587979</v>
      </c>
      <c r="D166" s="107">
        <v>0.96631750676910144</v>
      </c>
    </row>
    <row r="167" spans="1:4">
      <c r="A167" s="106">
        <v>41548</v>
      </c>
      <c r="B167" s="107">
        <v>2.5993318746065484</v>
      </c>
      <c r="C167" s="108">
        <v>2.6275722339335061</v>
      </c>
      <c r="D167" s="107">
        <v>0.72401391776499224</v>
      </c>
    </row>
    <row r="168" spans="1:4">
      <c r="A168" s="106">
        <v>41579</v>
      </c>
      <c r="B168" s="107">
        <v>4.354886815549321</v>
      </c>
      <c r="C168" s="108">
        <v>2.9916125328577579</v>
      </c>
      <c r="D168" s="107">
        <v>0.72401391776499224</v>
      </c>
    </row>
    <row r="169" spans="1:4">
      <c r="A169" s="106">
        <v>41609</v>
      </c>
      <c r="B169" s="107">
        <v>2.3150107418812098</v>
      </c>
      <c r="C169" s="108">
        <v>3.0453782220358505</v>
      </c>
      <c r="D169" s="107">
        <v>0.72401391776499224</v>
      </c>
    </row>
    <row r="170" spans="1:4">
      <c r="A170" s="106">
        <v>41640</v>
      </c>
      <c r="B170" s="107">
        <v>2.7681573115303735</v>
      </c>
      <c r="C170" s="108">
        <v>3.1548133715681814</v>
      </c>
      <c r="D170" s="107">
        <v>1.4562887585493769</v>
      </c>
    </row>
    <row r="171" spans="1:4">
      <c r="A171" s="106">
        <v>41671</v>
      </c>
      <c r="B171" s="107">
        <v>3.3355214227016745</v>
      </c>
      <c r="C171" s="108">
        <v>3.493830876829378</v>
      </c>
      <c r="D171" s="107">
        <v>1.4562887585493769</v>
      </c>
    </row>
    <row r="172" spans="1:4">
      <c r="A172" s="106">
        <v>41699</v>
      </c>
      <c r="B172" s="107">
        <v>4.9239188083063539</v>
      </c>
      <c r="C172" s="108">
        <v>3.7426579631503216</v>
      </c>
      <c r="D172" s="107">
        <v>1.4562887585493769</v>
      </c>
    </row>
    <row r="173" spans="1:4">
      <c r="A173" s="106">
        <v>41730</v>
      </c>
      <c r="B173" s="108">
        <v>3.7147445300456923</v>
      </c>
      <c r="C173" s="108">
        <v>3.6355802548359009</v>
      </c>
      <c r="D173" s="108">
        <v>2.523211137646328</v>
      </c>
    </row>
    <row r="174" spans="1:4">
      <c r="A174" s="106">
        <v>41760</v>
      </c>
      <c r="B174" s="108">
        <v>2.6375480465798944</v>
      </c>
      <c r="C174" s="108">
        <v>3.4410845360424673</v>
      </c>
      <c r="D174" s="108">
        <v>2.523211137646328</v>
      </c>
    </row>
    <row r="175" spans="1:4">
      <c r="A175" s="106">
        <v>41791</v>
      </c>
      <c r="B175" s="108">
        <v>3.5416714424449935</v>
      </c>
      <c r="C175" s="108">
        <v>3.459890785449943</v>
      </c>
      <c r="D175" s="108">
        <v>2.523211137646328</v>
      </c>
    </row>
    <row r="176" spans="1:4">
      <c r="A176" s="106">
        <v>41821</v>
      </c>
      <c r="B176" s="108">
        <v>3.0778795100875271</v>
      </c>
      <c r="C176" s="108">
        <v>3.6615760472858057</v>
      </c>
      <c r="D176" s="108">
        <v>2.6763807327124312</v>
      </c>
    </row>
    <row r="177" spans="1:4">
      <c r="A177" s="106">
        <v>41852</v>
      </c>
      <c r="B177" s="108">
        <v>4.0931826016057329</v>
      </c>
      <c r="C177" s="108">
        <v>4.0108174148357989</v>
      </c>
      <c r="D177" s="108">
        <v>2.6763807327124312</v>
      </c>
    </row>
    <row r="178" spans="1:4">
      <c r="A178" s="106">
        <v>41883</v>
      </c>
      <c r="B178" s="108">
        <v>4.785271702132718</v>
      </c>
      <c r="C178" s="108">
        <v>4.3508530963908214</v>
      </c>
      <c r="D178" s="108">
        <v>2.6763807327124312</v>
      </c>
    </row>
    <row r="179" spans="1:4">
      <c r="A179" s="106">
        <v>41913</v>
      </c>
      <c r="B179" s="108">
        <v>4.385103132733903</v>
      </c>
      <c r="C179" s="108">
        <v>4.5649555706913389</v>
      </c>
      <c r="D179" s="108">
        <v>3.3277829256624898</v>
      </c>
    </row>
    <row r="180" spans="1:4">
      <c r="A180" s="106">
        <v>41944</v>
      </c>
      <c r="B180" s="108">
        <v>4.574436450351385</v>
      </c>
      <c r="C180" s="108">
        <v>4.7845521157157833</v>
      </c>
      <c r="D180" s="108">
        <v>3.3277829256624898</v>
      </c>
    </row>
    <row r="181" spans="1:4">
      <c r="A181" s="106">
        <v>41974</v>
      </c>
      <c r="B181" s="108">
        <v>5.1034791665047692</v>
      </c>
      <c r="C181" s="108">
        <v>5.0701749254868673</v>
      </c>
      <c r="D181" s="108">
        <v>3.3277829256624898</v>
      </c>
    </row>
    <row r="182" spans="1:4">
      <c r="A182" s="106">
        <v>42005</v>
      </c>
      <c r="B182" s="108">
        <v>6.3907034737240593</v>
      </c>
      <c r="C182" s="108">
        <v>5.1755127233534637</v>
      </c>
      <c r="D182" s="108">
        <v>3.2891208556274734</v>
      </c>
    </row>
    <row r="183" spans="1:4">
      <c r="A183" s="106">
        <v>42036</v>
      </c>
      <c r="B183" s="108">
        <v>4.4507214254198715</v>
      </c>
      <c r="C183" s="108">
        <v>4.9747665810086232</v>
      </c>
      <c r="D183" s="108">
        <v>3.2891208556274734</v>
      </c>
    </row>
    <row r="184" spans="1:4">
      <c r="A184" s="106">
        <v>42064</v>
      </c>
      <c r="B184" s="108">
        <v>4.7490725464631254</v>
      </c>
      <c r="C184" s="108">
        <v>4.7368648815632639</v>
      </c>
      <c r="D184" s="108">
        <v>3.2891208556274734</v>
      </c>
    </row>
    <row r="185" spans="1:4">
      <c r="A185" s="106">
        <v>42095</v>
      </c>
      <c r="B185" s="108">
        <v>3.8000928913948258</v>
      </c>
      <c r="C185" s="108">
        <v>4.7011368055189564</v>
      </c>
      <c r="D185" s="108">
        <v>2.9447458685253594</v>
      </c>
    </row>
    <row r="186" spans="1:4">
      <c r="A186" s="106">
        <v>42125</v>
      </c>
      <c r="B186" s="108">
        <v>5.1573333114765489</v>
      </c>
      <c r="C186" s="108">
        <v>4.8862258370065348</v>
      </c>
      <c r="D186" s="108">
        <v>2.9447458685253594</v>
      </c>
    </row>
    <row r="187" spans="1:4">
      <c r="A187" s="106">
        <v>42156</v>
      </c>
      <c r="B187" s="108">
        <v>5.0533275198692422</v>
      </c>
      <c r="C187" s="108">
        <v>5.1258921673479847</v>
      </c>
      <c r="D187" s="108">
        <v>2.9447458685253594</v>
      </c>
    </row>
    <row r="188" spans="1:4">
      <c r="A188" s="106">
        <v>42186</v>
      </c>
      <c r="B188" s="108">
        <v>6.1885621393063701</v>
      </c>
      <c r="C188" s="108">
        <v>5.183050191188471</v>
      </c>
      <c r="D188" s="108">
        <v>3.5196069774003433</v>
      </c>
    </row>
    <row r="189" spans="1:4">
      <c r="A189" s="106">
        <v>42217</v>
      </c>
      <c r="B189" s="108">
        <v>4.7845268382187953</v>
      </c>
      <c r="C189" s="108">
        <v>4.9675908482093689</v>
      </c>
      <c r="D189" s="108">
        <v>3.5196069774003433</v>
      </c>
    </row>
    <row r="190" spans="1:4">
      <c r="A190" s="106">
        <v>42248</v>
      </c>
      <c r="B190" s="108">
        <v>4.0815860120587502</v>
      </c>
      <c r="C190" s="108">
        <v>4.7517824556091597</v>
      </c>
      <c r="D190" s="108">
        <v>3.5196069774003433</v>
      </c>
    </row>
    <row r="191" spans="1:4">
      <c r="A191" s="106">
        <v>42278</v>
      </c>
      <c r="B191" s="108">
        <v>5.2854041494064603</v>
      </c>
      <c r="C191" s="108">
        <v>4.6671290182816847</v>
      </c>
      <c r="D191" s="108">
        <v>3.68837550825927</v>
      </c>
    </row>
    <row r="192" spans="1:4">
      <c r="A192" s="106">
        <v>42309</v>
      </c>
      <c r="B192" s="108">
        <v>3.9807618143514958</v>
      </c>
      <c r="C192" s="108">
        <v>4.5880123749854107</v>
      </c>
      <c r="D192" s="108">
        <v>3.68837550825927</v>
      </c>
    </row>
    <row r="193" spans="1:4">
      <c r="A193" s="106">
        <v>42339</v>
      </c>
      <c r="B193" s="108">
        <v>4.7240521549718011</v>
      </c>
      <c r="C193" s="108">
        <v>4.5761334443304378</v>
      </c>
      <c r="D193" s="108">
        <v>3.68837550825927</v>
      </c>
    </row>
    <row r="194" spans="1:4">
      <c r="A194" s="106">
        <v>42370</v>
      </c>
      <c r="B194" s="107">
        <v>3.9041109444375053</v>
      </c>
      <c r="C194" s="107">
        <v>4.7321062229745507</v>
      </c>
      <c r="D194" s="107">
        <v>4.6900900372673959</v>
      </c>
    </row>
    <row r="195" spans="1:4">
      <c r="A195" s="106">
        <v>42401</v>
      </c>
      <c r="B195" s="107">
        <v>6.4283762198491559</v>
      </c>
      <c r="C195" s="107">
        <v>4.8769582096036999</v>
      </c>
      <c r="D195" s="107">
        <v>4.6900900372673959</v>
      </c>
    </row>
    <row r="196" spans="1:4">
      <c r="A196" s="106">
        <v>42430</v>
      </c>
      <c r="B196" s="107">
        <v>3.475738357015274</v>
      </c>
      <c r="C196" s="107">
        <v>4.8871610466680835</v>
      </c>
      <c r="D196" s="107">
        <v>4.6900900372673959</v>
      </c>
    </row>
    <row r="197" spans="1:4">
      <c r="A197" s="106">
        <v>42461</v>
      </c>
      <c r="B197" s="107">
        <v>5.8604190966802463</v>
      </c>
      <c r="C197" s="107">
        <v>4.9403198990075197</v>
      </c>
      <c r="D197" s="107">
        <v>5.0748639800722657</v>
      </c>
    </row>
    <row r="198" spans="1:4">
      <c r="A198" s="106">
        <v>42491</v>
      </c>
      <c r="B198" s="107">
        <v>5.0627232283721639</v>
      </c>
      <c r="C198" s="107">
        <v>4.890602358392897</v>
      </c>
      <c r="D198" s="107">
        <v>5.0748639800722657</v>
      </c>
    </row>
    <row r="199" spans="1:4">
      <c r="A199" s="106">
        <v>42522</v>
      </c>
      <c r="B199" s="107">
        <v>4.6959913636661383</v>
      </c>
      <c r="C199" s="107">
        <v>4.6307726069437081</v>
      </c>
      <c r="D199" s="107">
        <v>5.0748639800722657</v>
      </c>
    </row>
    <row r="200" spans="1:4">
      <c r="A200" s="106">
        <v>42552</v>
      </c>
      <c r="B200" s="107">
        <v>3.9946872158964482</v>
      </c>
      <c r="C200" s="107">
        <v>4.3742189231749506</v>
      </c>
      <c r="D200" s="119">
        <v>4.9436463774206914</v>
      </c>
    </row>
    <row r="201" spans="1:4">
      <c r="A201" s="106">
        <v>42583</v>
      </c>
      <c r="B201" s="107">
        <v>4.1286931983086674</v>
      </c>
      <c r="C201" s="107">
        <v>4.2310339061034199</v>
      </c>
      <c r="D201" s="119">
        <v>4.9436463774206914</v>
      </c>
    </row>
    <row r="202" spans="1:4">
      <c r="A202" s="106">
        <v>42614</v>
      </c>
      <c r="B202" s="107">
        <v>4.6639262129604333</v>
      </c>
      <c r="C202" s="107">
        <v>4.0845457166568195</v>
      </c>
      <c r="D202" s="119">
        <v>4.9436463774206914</v>
      </c>
    </row>
    <row r="203" spans="1:4">
      <c r="A203" s="106">
        <v>42644</v>
      </c>
      <c r="B203" s="107">
        <v>3.1471272791803813</v>
      </c>
      <c r="C203" s="107">
        <v>3.8914006537434744</v>
      </c>
      <c r="D203" s="119">
        <v>4.8841178550374877</v>
      </c>
    </row>
    <row r="204" spans="1:4">
      <c r="A204" s="106">
        <v>42675</v>
      </c>
      <c r="B204" s="107">
        <v>4.4516091339160937</v>
      </c>
      <c r="C204" s="107">
        <v>3.7277167489753396</v>
      </c>
      <c r="D204" s="119">
        <v>4.8841178550374877</v>
      </c>
    </row>
    <row r="205" spans="1:4">
      <c r="A205" s="106">
        <v>42705</v>
      </c>
      <c r="B205" s="107">
        <v>3.4343453326373776</v>
      </c>
      <c r="C205" s="107">
        <v>3.4688058258004872</v>
      </c>
      <c r="D205" s="119">
        <v>4.8841178550374877</v>
      </c>
    </row>
    <row r="206" spans="1:4">
      <c r="A206" s="106">
        <v>42736</v>
      </c>
      <c r="B206" s="107">
        <v>3.2619611232597379</v>
      </c>
      <c r="C206" s="107">
        <v>3.0986907139823927</v>
      </c>
      <c r="D206" s="119">
        <v>3.7772293345524304</v>
      </c>
    </row>
    <row r="207" spans="1:4">
      <c r="A207" s="106">
        <v>42767</v>
      </c>
      <c r="B207" s="107">
        <v>1.4350780321663308</v>
      </c>
      <c r="C207" s="107">
        <v>2.9249710156578033</v>
      </c>
      <c r="D207" s="119">
        <v>3.7772293345524304</v>
      </c>
    </row>
    <row r="208" spans="1:4">
      <c r="A208" s="106">
        <v>42795</v>
      </c>
      <c r="B208" s="107">
        <v>4.2595790782478389</v>
      </c>
      <c r="C208" s="107">
        <v>3.0041614823319946</v>
      </c>
      <c r="D208" s="119">
        <v>3.7772293345524304</v>
      </c>
    </row>
    <row r="209" spans="1:3">
      <c r="A209" s="106">
        <v>42826</v>
      </c>
      <c r="B209" s="107">
        <v>2.4912222362075056</v>
      </c>
      <c r="C209" s="107">
        <v>2.9958777911159444</v>
      </c>
    </row>
  </sheetData>
  <pageMargins left="0.7" right="0.7" top="0.75" bottom="0.75" header="0.3" footer="0.3"/>
  <pageSetup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09"/>
  <sheetViews>
    <sheetView showGridLines="0" zoomScale="106" zoomScaleNormal="106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5.28515625" style="102" customWidth="1"/>
    <col min="2" max="5" width="13.7109375" style="102" customWidth="1"/>
    <col min="6" max="11" width="9.140625" style="102"/>
    <col min="12" max="12" width="17.28515625" style="102" customWidth="1"/>
    <col min="13" max="16384" width="9.140625" style="102"/>
  </cols>
  <sheetData>
    <row r="1" spans="1:12">
      <c r="A1" s="40"/>
      <c r="B1" s="101"/>
    </row>
    <row r="2" spans="1:12">
      <c r="A2" s="40" t="s">
        <v>0</v>
      </c>
      <c r="B2" s="102" t="s">
        <v>553</v>
      </c>
    </row>
    <row r="3" spans="1:12">
      <c r="A3" s="40" t="s">
        <v>6</v>
      </c>
      <c r="B3" s="102" t="s">
        <v>554</v>
      </c>
    </row>
    <row r="4" spans="1:12">
      <c r="A4" s="40" t="s">
        <v>10</v>
      </c>
      <c r="B4" s="102" t="s">
        <v>557</v>
      </c>
    </row>
    <row r="5" spans="1:12">
      <c r="A5" s="40" t="s">
        <v>26</v>
      </c>
      <c r="B5" s="102" t="s">
        <v>558</v>
      </c>
    </row>
    <row r="6" spans="1:12">
      <c r="A6" s="40" t="s">
        <v>4</v>
      </c>
      <c r="B6" s="102" t="s">
        <v>37</v>
      </c>
    </row>
    <row r="7" spans="1:12">
      <c r="A7" s="40" t="s">
        <v>16</v>
      </c>
      <c r="B7" s="102" t="s">
        <v>37</v>
      </c>
    </row>
    <row r="8" spans="1:12">
      <c r="A8" s="40"/>
      <c r="B8" s="103" t="s">
        <v>46</v>
      </c>
    </row>
    <row r="9" spans="1:12">
      <c r="A9" s="25" t="s">
        <v>44</v>
      </c>
      <c r="B9" s="52" t="s">
        <v>555</v>
      </c>
      <c r="C9" s="52"/>
    </row>
    <row r="10" spans="1:12">
      <c r="B10" s="32" t="s">
        <v>556</v>
      </c>
      <c r="C10" s="32"/>
    </row>
    <row r="12" spans="1:12">
      <c r="B12" s="105" t="s">
        <v>23</v>
      </c>
      <c r="C12" s="105" t="s">
        <v>509</v>
      </c>
      <c r="D12" s="105"/>
    </row>
    <row r="13" spans="1:12">
      <c r="B13" s="105" t="s">
        <v>22</v>
      </c>
      <c r="C13" s="105" t="s">
        <v>509</v>
      </c>
      <c r="D13" s="105"/>
    </row>
    <row r="14" spans="1:12">
      <c r="A14" s="106">
        <v>34700</v>
      </c>
      <c r="B14" s="107">
        <v>53.2</v>
      </c>
      <c r="C14" s="107">
        <v>62.45</v>
      </c>
      <c r="D14" s="107"/>
      <c r="L14" s="116"/>
    </row>
    <row r="15" spans="1:12">
      <c r="A15" s="106">
        <v>35065</v>
      </c>
      <c r="B15" s="107">
        <v>56.9</v>
      </c>
      <c r="C15" s="107">
        <v>62.949999999999996</v>
      </c>
      <c r="D15" s="107"/>
      <c r="L15" s="116"/>
    </row>
    <row r="16" spans="1:12">
      <c r="A16" s="106">
        <v>35431</v>
      </c>
      <c r="B16" s="107">
        <v>58.7</v>
      </c>
      <c r="C16" s="107">
        <v>64.8</v>
      </c>
      <c r="D16" s="107"/>
      <c r="L16" s="116"/>
    </row>
    <row r="17" spans="1:12">
      <c r="A17" s="106">
        <v>35796</v>
      </c>
      <c r="B17" s="107">
        <v>61.8</v>
      </c>
      <c r="C17" s="107">
        <v>65.099999999999994</v>
      </c>
      <c r="D17" s="107"/>
      <c r="L17" s="116"/>
    </row>
    <row r="18" spans="1:12">
      <c r="A18" s="106">
        <v>36161</v>
      </c>
      <c r="B18" s="107">
        <v>65.8</v>
      </c>
      <c r="C18" s="107">
        <v>64.400000000000006</v>
      </c>
      <c r="D18" s="107"/>
      <c r="L18" s="116"/>
    </row>
    <row r="19" spans="1:12">
      <c r="A19" s="106">
        <v>36526</v>
      </c>
      <c r="B19" s="107">
        <v>66.900000000000006</v>
      </c>
      <c r="C19" s="107">
        <v>60.95</v>
      </c>
      <c r="D19" s="107"/>
      <c r="L19" s="116"/>
    </row>
    <row r="20" spans="1:12">
      <c r="A20" s="106">
        <v>36892</v>
      </c>
      <c r="B20" s="107">
        <v>65.5</v>
      </c>
      <c r="C20" s="107">
        <v>58.95</v>
      </c>
      <c r="D20" s="107"/>
      <c r="L20" s="116"/>
    </row>
    <row r="21" spans="1:12">
      <c r="A21" s="106">
        <v>37257</v>
      </c>
      <c r="B21" s="107">
        <v>62.6</v>
      </c>
      <c r="C21" s="107">
        <v>54.6</v>
      </c>
      <c r="D21" s="107"/>
      <c r="L21" s="116"/>
    </row>
    <row r="22" spans="1:12">
      <c r="A22" s="106">
        <v>37622</v>
      </c>
      <c r="B22" s="107">
        <v>59.7</v>
      </c>
      <c r="C22" s="107">
        <v>53.566666666666663</v>
      </c>
      <c r="D22" s="107"/>
      <c r="L22" s="116"/>
    </row>
    <row r="23" spans="1:12">
      <c r="A23" s="106">
        <v>37987</v>
      </c>
      <c r="B23" s="107">
        <v>59.8</v>
      </c>
      <c r="C23" s="107">
        <v>50.033333333333331</v>
      </c>
      <c r="D23" s="107"/>
      <c r="L23" s="116"/>
    </row>
    <row r="24" spans="1:12">
      <c r="A24" s="106">
        <v>38353</v>
      </c>
      <c r="B24" s="107">
        <v>63.5</v>
      </c>
      <c r="C24" s="107">
        <v>50.133333333333333</v>
      </c>
      <c r="D24" s="107"/>
      <c r="L24" s="116"/>
    </row>
    <row r="25" spans="1:12">
      <c r="A25" s="106">
        <v>38718</v>
      </c>
      <c r="B25" s="107">
        <v>65.7</v>
      </c>
      <c r="C25" s="107">
        <v>50.566666666666663</v>
      </c>
      <c r="D25" s="107"/>
      <c r="L25" s="116"/>
    </row>
    <row r="26" spans="1:12">
      <c r="A26" s="106">
        <v>39083</v>
      </c>
      <c r="B26" s="107">
        <v>65.8</v>
      </c>
      <c r="C26" s="107">
        <v>50.733333333333327</v>
      </c>
      <c r="D26" s="107"/>
      <c r="L26" s="116"/>
    </row>
    <row r="27" spans="1:12">
      <c r="A27" s="106">
        <v>39448</v>
      </c>
      <c r="B27" s="107">
        <v>57.1</v>
      </c>
      <c r="C27" s="107">
        <v>43.56666666666667</v>
      </c>
      <c r="D27" s="107"/>
      <c r="L27" s="116"/>
    </row>
    <row r="28" spans="1:12">
      <c r="A28" s="106">
        <v>39814</v>
      </c>
      <c r="B28" s="107">
        <v>66.400000000000006</v>
      </c>
      <c r="C28" s="107">
        <v>47.566666666666663</v>
      </c>
      <c r="D28" s="107"/>
      <c r="L28" s="116"/>
    </row>
    <row r="29" spans="1:12">
      <c r="A29" s="106">
        <v>40179</v>
      </c>
      <c r="B29" s="107">
        <v>67.900000000000006</v>
      </c>
      <c r="C29" s="107">
        <v>49.5</v>
      </c>
      <c r="D29" s="107"/>
      <c r="L29" s="116"/>
    </row>
    <row r="30" spans="1:12">
      <c r="A30" s="106">
        <v>40544</v>
      </c>
      <c r="B30" s="107">
        <v>70.400000000000006</v>
      </c>
      <c r="C30" s="107">
        <v>47.666666666666664</v>
      </c>
      <c r="D30" s="107"/>
      <c r="L30" s="116"/>
    </row>
    <row r="31" spans="1:12">
      <c r="A31" s="106">
        <v>40909</v>
      </c>
      <c r="B31" s="107">
        <v>78.3</v>
      </c>
      <c r="C31" s="107">
        <v>52.699999999999996</v>
      </c>
      <c r="D31" s="107"/>
      <c r="L31" s="116"/>
    </row>
    <row r="32" spans="1:12">
      <c r="A32" s="106">
        <v>41275</v>
      </c>
      <c r="B32" s="107">
        <v>83</v>
      </c>
      <c r="C32" s="107">
        <v>55.433333333333337</v>
      </c>
      <c r="D32" s="107"/>
      <c r="L32" s="116"/>
    </row>
    <row r="33" spans="1:12">
      <c r="A33" s="106">
        <v>41640</v>
      </c>
      <c r="B33" s="107">
        <v>87.4</v>
      </c>
      <c r="C33" s="107">
        <v>57</v>
      </c>
      <c r="D33" s="107"/>
      <c r="L33" s="116"/>
    </row>
    <row r="34" spans="1:12">
      <c r="A34" s="106">
        <v>42005</v>
      </c>
      <c r="B34" s="107">
        <v>95.8</v>
      </c>
      <c r="C34" s="107">
        <v>58.033333333333339</v>
      </c>
      <c r="D34" s="107"/>
      <c r="L34" s="116"/>
    </row>
    <row r="35" spans="1:12">
      <c r="A35" s="106">
        <v>42370</v>
      </c>
      <c r="B35" s="107">
        <v>102.5</v>
      </c>
      <c r="C35" s="107"/>
      <c r="D35" s="107"/>
      <c r="L35" s="116"/>
    </row>
    <row r="36" spans="1:12">
      <c r="A36" s="106"/>
      <c r="B36" s="107"/>
      <c r="C36" s="107"/>
      <c r="D36" s="107"/>
      <c r="L36" s="116"/>
    </row>
    <row r="37" spans="1:12">
      <c r="A37" s="106"/>
      <c r="B37" s="107"/>
      <c r="C37" s="107"/>
      <c r="D37" s="107"/>
      <c r="L37" s="116"/>
    </row>
    <row r="38" spans="1:12">
      <c r="A38" s="106"/>
      <c r="B38" s="107"/>
      <c r="C38" s="107"/>
      <c r="D38" s="107"/>
      <c r="L38" s="116"/>
    </row>
    <row r="39" spans="1:12">
      <c r="A39" s="106"/>
      <c r="B39" s="107"/>
      <c r="C39" s="107"/>
      <c r="D39" s="107"/>
      <c r="L39" s="116"/>
    </row>
    <row r="40" spans="1:12">
      <c r="A40" s="106"/>
      <c r="B40" s="107"/>
      <c r="C40" s="107"/>
      <c r="D40" s="107"/>
      <c r="L40" s="116"/>
    </row>
    <row r="41" spans="1:12">
      <c r="A41" s="106"/>
      <c r="B41" s="107"/>
      <c r="C41" s="107"/>
      <c r="D41" s="107"/>
      <c r="L41" s="116"/>
    </row>
    <row r="42" spans="1:12">
      <c r="A42" s="106"/>
      <c r="B42" s="107"/>
      <c r="C42" s="107"/>
      <c r="D42" s="107"/>
      <c r="L42" s="116"/>
    </row>
    <row r="43" spans="1:12">
      <c r="A43" s="106"/>
      <c r="B43" s="107"/>
      <c r="C43" s="107"/>
      <c r="D43" s="107"/>
      <c r="L43" s="116"/>
    </row>
    <row r="44" spans="1:12">
      <c r="A44" s="106"/>
      <c r="B44" s="107"/>
      <c r="C44" s="107"/>
      <c r="D44" s="107"/>
      <c r="L44" s="116"/>
    </row>
    <row r="45" spans="1:12">
      <c r="A45" s="106"/>
      <c r="B45" s="107"/>
      <c r="C45" s="107"/>
      <c r="D45" s="107"/>
      <c r="L45" s="116"/>
    </row>
    <row r="46" spans="1:12">
      <c r="A46" s="106"/>
      <c r="B46" s="107"/>
      <c r="C46" s="107"/>
      <c r="D46" s="107"/>
      <c r="L46" s="116"/>
    </row>
    <row r="47" spans="1:12">
      <c r="A47" s="106"/>
      <c r="B47" s="107"/>
      <c r="C47" s="107"/>
      <c r="D47" s="107"/>
      <c r="L47" s="116"/>
    </row>
    <row r="48" spans="1:12">
      <c r="A48" s="106"/>
      <c r="B48" s="107"/>
      <c r="C48" s="107"/>
      <c r="D48" s="107"/>
      <c r="L48" s="116"/>
    </row>
    <row r="49" spans="1:12">
      <c r="A49" s="106"/>
      <c r="B49" s="107"/>
      <c r="C49" s="107"/>
      <c r="D49" s="107"/>
      <c r="L49" s="116"/>
    </row>
    <row r="50" spans="1:12">
      <c r="A50" s="106"/>
      <c r="B50" s="107"/>
      <c r="C50" s="107"/>
      <c r="D50" s="107"/>
      <c r="L50" s="116"/>
    </row>
    <row r="51" spans="1:12">
      <c r="A51" s="106"/>
      <c r="B51" s="107"/>
      <c r="C51" s="107"/>
      <c r="D51" s="107"/>
      <c r="L51" s="116"/>
    </row>
    <row r="52" spans="1:12">
      <c r="A52" s="106"/>
      <c r="B52" s="107"/>
      <c r="C52" s="107"/>
      <c r="D52" s="107"/>
      <c r="L52" s="116"/>
    </row>
    <row r="53" spans="1:12">
      <c r="A53" s="106"/>
      <c r="B53" s="107"/>
      <c r="C53" s="107"/>
      <c r="D53" s="107"/>
      <c r="L53" s="116"/>
    </row>
    <row r="54" spans="1:12">
      <c r="A54" s="106"/>
      <c r="B54" s="107"/>
      <c r="C54" s="107"/>
      <c r="D54" s="107"/>
      <c r="L54" s="116"/>
    </row>
    <row r="55" spans="1:12">
      <c r="A55" s="106"/>
      <c r="B55" s="107"/>
      <c r="C55" s="107"/>
      <c r="D55" s="107"/>
      <c r="L55" s="116"/>
    </row>
    <row r="56" spans="1:12">
      <c r="A56" s="106"/>
      <c r="B56" s="107"/>
      <c r="C56" s="107"/>
      <c r="D56" s="107"/>
      <c r="L56" s="116"/>
    </row>
    <row r="57" spans="1:12">
      <c r="A57" s="106"/>
      <c r="B57" s="107"/>
      <c r="C57" s="107"/>
      <c r="D57" s="107"/>
      <c r="L57" s="116"/>
    </row>
    <row r="58" spans="1:12">
      <c r="A58" s="106"/>
      <c r="B58" s="107"/>
      <c r="C58" s="107"/>
      <c r="D58" s="107"/>
      <c r="L58" s="116"/>
    </row>
    <row r="59" spans="1:12">
      <c r="A59" s="106"/>
      <c r="B59" s="107"/>
      <c r="C59" s="107"/>
      <c r="D59" s="107"/>
      <c r="L59" s="116"/>
    </row>
    <row r="60" spans="1:12">
      <c r="A60" s="106"/>
      <c r="B60" s="107"/>
      <c r="C60" s="107"/>
      <c r="D60" s="107"/>
      <c r="L60" s="116"/>
    </row>
    <row r="61" spans="1:12">
      <c r="A61" s="106"/>
      <c r="B61" s="107"/>
      <c r="C61" s="107"/>
      <c r="D61" s="107"/>
      <c r="L61" s="116"/>
    </row>
    <row r="62" spans="1:12">
      <c r="A62" s="106"/>
      <c r="B62" s="108"/>
      <c r="C62" s="108"/>
      <c r="D62" s="108"/>
      <c r="F62" s="109"/>
      <c r="L62" s="116"/>
    </row>
    <row r="63" spans="1:12">
      <c r="A63" s="106"/>
      <c r="B63" s="108"/>
      <c r="C63" s="108"/>
      <c r="D63" s="108"/>
      <c r="F63" s="109"/>
      <c r="L63" s="116"/>
    </row>
    <row r="64" spans="1:12">
      <c r="A64" s="106"/>
      <c r="B64" s="108"/>
      <c r="C64" s="108"/>
      <c r="D64" s="108"/>
      <c r="F64" s="109"/>
      <c r="L64" s="116"/>
    </row>
    <row r="65" spans="1:12">
      <c r="A65" s="106"/>
      <c r="B65" s="108"/>
      <c r="C65" s="108"/>
      <c r="D65" s="108"/>
      <c r="F65" s="109"/>
      <c r="L65" s="116"/>
    </row>
    <row r="66" spans="1:12">
      <c r="A66" s="106"/>
      <c r="B66" s="108"/>
      <c r="C66" s="108"/>
      <c r="D66" s="108"/>
      <c r="F66" s="109"/>
      <c r="L66" s="116"/>
    </row>
    <row r="67" spans="1:12">
      <c r="A67" s="106"/>
      <c r="B67" s="108"/>
      <c r="C67" s="108"/>
      <c r="D67" s="108"/>
      <c r="F67" s="109"/>
      <c r="L67" s="116"/>
    </row>
    <row r="68" spans="1:12">
      <c r="A68" s="106"/>
      <c r="B68" s="108"/>
      <c r="C68" s="108"/>
      <c r="D68" s="108"/>
      <c r="F68" s="109"/>
      <c r="L68" s="116"/>
    </row>
    <row r="69" spans="1:12">
      <c r="A69" s="106"/>
      <c r="B69" s="108"/>
      <c r="C69" s="108"/>
      <c r="D69" s="108"/>
      <c r="F69" s="109"/>
      <c r="L69" s="116"/>
    </row>
    <row r="70" spans="1:12">
      <c r="A70" s="106"/>
      <c r="B70" s="108"/>
      <c r="C70" s="108"/>
      <c r="D70" s="108"/>
      <c r="F70" s="109"/>
      <c r="L70" s="116"/>
    </row>
    <row r="71" spans="1:12">
      <c r="A71" s="106"/>
      <c r="B71" s="108"/>
      <c r="C71" s="108"/>
      <c r="D71" s="108"/>
      <c r="F71" s="109"/>
      <c r="L71" s="116"/>
    </row>
    <row r="72" spans="1:12">
      <c r="A72" s="106"/>
      <c r="B72" s="108"/>
      <c r="C72" s="108"/>
      <c r="D72" s="108"/>
      <c r="F72" s="109"/>
      <c r="L72" s="116"/>
    </row>
    <row r="73" spans="1:12">
      <c r="A73" s="106"/>
      <c r="B73" s="108"/>
      <c r="C73" s="108"/>
      <c r="D73" s="108"/>
      <c r="F73" s="109"/>
      <c r="L73" s="116"/>
    </row>
    <row r="74" spans="1:12">
      <c r="A74" s="106"/>
      <c r="B74" s="108"/>
      <c r="C74" s="108"/>
      <c r="D74" s="108"/>
      <c r="F74" s="109"/>
      <c r="L74" s="116"/>
    </row>
    <row r="75" spans="1:12">
      <c r="A75" s="106"/>
      <c r="B75" s="108"/>
      <c r="C75" s="108"/>
      <c r="D75" s="108"/>
      <c r="F75" s="109"/>
      <c r="L75" s="116"/>
    </row>
    <row r="76" spans="1:12">
      <c r="A76" s="106"/>
      <c r="B76" s="108"/>
      <c r="C76" s="108"/>
      <c r="D76" s="108"/>
      <c r="F76" s="109"/>
      <c r="L76" s="116"/>
    </row>
    <row r="77" spans="1:12">
      <c r="A77" s="106"/>
      <c r="B77" s="108"/>
      <c r="C77" s="108"/>
      <c r="D77" s="108"/>
      <c r="F77" s="109"/>
    </row>
    <row r="78" spans="1:12">
      <c r="A78" s="106"/>
      <c r="B78" s="108"/>
      <c r="C78" s="108"/>
      <c r="D78" s="108"/>
      <c r="F78" s="109"/>
    </row>
    <row r="79" spans="1:12">
      <c r="A79" s="106"/>
      <c r="B79" s="108"/>
      <c r="C79" s="108"/>
      <c r="D79" s="108"/>
      <c r="F79" s="109"/>
    </row>
    <row r="80" spans="1:12">
      <c r="A80" s="106"/>
      <c r="B80" s="108"/>
      <c r="C80" s="108"/>
      <c r="D80" s="108"/>
      <c r="F80" s="109"/>
    </row>
    <row r="81" spans="1:6">
      <c r="A81" s="106"/>
      <c r="B81" s="108"/>
      <c r="C81" s="108"/>
      <c r="D81" s="108"/>
      <c r="F81" s="109"/>
    </row>
    <row r="82" spans="1:6">
      <c r="A82" s="106"/>
      <c r="B82" s="108"/>
      <c r="C82" s="108"/>
      <c r="D82" s="108"/>
      <c r="F82" s="109"/>
    </row>
    <row r="83" spans="1:6">
      <c r="A83" s="106"/>
      <c r="B83" s="108"/>
      <c r="C83" s="108"/>
      <c r="D83" s="108"/>
      <c r="F83" s="109"/>
    </row>
    <row r="84" spans="1:6">
      <c r="A84" s="106"/>
      <c r="B84" s="108"/>
      <c r="C84" s="108"/>
      <c r="D84" s="108"/>
      <c r="F84" s="109"/>
    </row>
    <row r="85" spans="1:6">
      <c r="A85" s="106"/>
      <c r="B85" s="108"/>
      <c r="C85" s="108"/>
      <c r="D85" s="108"/>
      <c r="F85" s="109"/>
    </row>
    <row r="86" spans="1:6">
      <c r="A86" s="106"/>
      <c r="B86" s="108"/>
      <c r="C86" s="108"/>
      <c r="D86" s="108"/>
      <c r="F86" s="109"/>
    </row>
    <row r="87" spans="1:6">
      <c r="A87" s="106"/>
      <c r="B87" s="108"/>
      <c r="C87" s="108"/>
      <c r="D87" s="108"/>
      <c r="F87" s="109"/>
    </row>
    <row r="88" spans="1:6">
      <c r="A88" s="106"/>
      <c r="B88" s="108"/>
      <c r="C88" s="108"/>
      <c r="D88" s="108"/>
      <c r="F88" s="109"/>
    </row>
    <row r="89" spans="1:6">
      <c r="A89" s="106"/>
      <c r="B89" s="108"/>
      <c r="C89" s="108"/>
      <c r="D89" s="108"/>
      <c r="F89" s="109"/>
    </row>
    <row r="90" spans="1:6">
      <c r="A90" s="106"/>
      <c r="B90" s="108"/>
      <c r="C90" s="108"/>
      <c r="D90" s="108"/>
      <c r="F90" s="109"/>
    </row>
    <row r="91" spans="1:6">
      <c r="A91" s="106"/>
      <c r="B91" s="108"/>
      <c r="C91" s="108"/>
      <c r="D91" s="108"/>
      <c r="F91" s="109"/>
    </row>
    <row r="92" spans="1:6">
      <c r="A92" s="106"/>
      <c r="B92" s="108"/>
      <c r="C92" s="108"/>
      <c r="D92" s="108"/>
      <c r="F92" s="109"/>
    </row>
    <row r="93" spans="1:6">
      <c r="A93" s="106"/>
      <c r="B93" s="108"/>
      <c r="C93" s="108"/>
      <c r="D93" s="108"/>
      <c r="F93" s="109"/>
    </row>
    <row r="94" spans="1:6">
      <c r="A94" s="106"/>
      <c r="B94" s="108"/>
      <c r="C94" s="108"/>
      <c r="D94" s="108"/>
      <c r="F94" s="109"/>
    </row>
    <row r="95" spans="1:6">
      <c r="A95" s="106"/>
      <c r="B95" s="108"/>
      <c r="C95" s="108"/>
      <c r="D95" s="108"/>
      <c r="F95" s="109"/>
    </row>
    <row r="96" spans="1:6">
      <c r="A96" s="106"/>
      <c r="B96" s="108"/>
      <c r="C96" s="108"/>
      <c r="D96" s="108"/>
      <c r="F96" s="109"/>
    </row>
    <row r="97" spans="1:6">
      <c r="A97" s="106"/>
      <c r="B97" s="108"/>
      <c r="C97" s="108"/>
      <c r="D97" s="108"/>
      <c r="F97" s="109"/>
    </row>
    <row r="98" spans="1:6">
      <c r="A98" s="106"/>
      <c r="B98" s="108"/>
      <c r="C98" s="108"/>
      <c r="D98" s="108"/>
      <c r="F98" s="109"/>
    </row>
    <row r="99" spans="1:6">
      <c r="A99" s="106"/>
      <c r="B99" s="108"/>
      <c r="C99" s="108"/>
      <c r="D99" s="108"/>
      <c r="F99" s="109"/>
    </row>
    <row r="100" spans="1:6">
      <c r="A100" s="106"/>
      <c r="B100" s="108"/>
      <c r="C100" s="108"/>
      <c r="D100" s="108"/>
      <c r="F100" s="109"/>
    </row>
    <row r="101" spans="1:6">
      <c r="A101" s="106"/>
      <c r="B101" s="108"/>
      <c r="C101" s="108"/>
      <c r="D101" s="108"/>
      <c r="F101" s="109"/>
    </row>
    <row r="102" spans="1:6">
      <c r="A102" s="106"/>
      <c r="B102" s="108"/>
      <c r="C102" s="108"/>
      <c r="D102" s="108"/>
      <c r="F102" s="109"/>
    </row>
    <row r="103" spans="1:6">
      <c r="A103" s="106"/>
      <c r="B103" s="108"/>
      <c r="C103" s="108"/>
      <c r="D103" s="108"/>
      <c r="F103" s="109"/>
    </row>
    <row r="104" spans="1:6">
      <c r="A104" s="106"/>
      <c r="B104" s="108"/>
      <c r="C104" s="108"/>
      <c r="D104" s="108"/>
      <c r="F104" s="109"/>
    </row>
    <row r="105" spans="1:6">
      <c r="A105" s="106"/>
      <c r="B105" s="108"/>
      <c r="C105" s="108"/>
      <c r="D105" s="108"/>
      <c r="F105" s="109"/>
    </row>
    <row r="106" spans="1:6">
      <c r="A106" s="106"/>
      <c r="B106" s="108"/>
      <c r="C106" s="108"/>
      <c r="D106" s="108"/>
      <c r="F106" s="109"/>
    </row>
    <row r="107" spans="1:6">
      <c r="A107" s="106"/>
      <c r="B107" s="108"/>
      <c r="C107" s="108"/>
      <c r="D107" s="108"/>
      <c r="F107" s="109"/>
    </row>
    <row r="108" spans="1:6">
      <c r="A108" s="106"/>
      <c r="B108" s="108"/>
      <c r="C108" s="108"/>
      <c r="D108" s="108"/>
      <c r="F108" s="109"/>
    </row>
    <row r="109" spans="1:6">
      <c r="A109" s="106"/>
      <c r="B109" s="108"/>
      <c r="C109" s="108"/>
      <c r="D109" s="108"/>
      <c r="F109" s="109"/>
    </row>
    <row r="110" spans="1:6">
      <c r="A110" s="106"/>
      <c r="B110" s="108"/>
      <c r="C110" s="108"/>
      <c r="D110" s="108"/>
      <c r="F110" s="109"/>
    </row>
    <row r="111" spans="1:6">
      <c r="A111" s="106"/>
      <c r="B111" s="108"/>
      <c r="C111" s="108"/>
      <c r="D111" s="108"/>
      <c r="F111" s="109"/>
    </row>
    <row r="112" spans="1:6">
      <c r="A112" s="106"/>
      <c r="B112" s="108"/>
      <c r="C112" s="108"/>
      <c r="D112" s="108"/>
      <c r="F112" s="109"/>
    </row>
    <row r="113" spans="1:6">
      <c r="A113" s="106"/>
      <c r="B113" s="108"/>
      <c r="C113" s="108"/>
      <c r="D113" s="108"/>
      <c r="F113" s="109"/>
    </row>
    <row r="114" spans="1:6">
      <c r="A114" s="106"/>
      <c r="B114" s="108"/>
      <c r="C114" s="108"/>
      <c r="D114" s="108"/>
      <c r="F114" s="109"/>
    </row>
    <row r="115" spans="1:6">
      <c r="A115" s="106"/>
      <c r="B115" s="108"/>
      <c r="C115" s="108"/>
      <c r="D115" s="108"/>
      <c r="F115" s="109"/>
    </row>
    <row r="116" spans="1:6">
      <c r="A116" s="106"/>
      <c r="B116" s="107"/>
      <c r="C116" s="108"/>
      <c r="D116" s="107"/>
      <c r="F116" s="109"/>
    </row>
    <row r="117" spans="1:6">
      <c r="A117" s="106"/>
      <c r="B117" s="107"/>
      <c r="C117" s="108"/>
      <c r="D117" s="107"/>
      <c r="F117" s="109"/>
    </row>
    <row r="118" spans="1:6">
      <c r="A118" s="106"/>
      <c r="B118" s="107"/>
      <c r="C118" s="108"/>
      <c r="D118" s="107"/>
      <c r="F118" s="109"/>
    </row>
    <row r="119" spans="1:6">
      <c r="A119" s="106"/>
      <c r="B119" s="107"/>
      <c r="C119" s="108"/>
      <c r="D119" s="107"/>
      <c r="F119" s="109"/>
    </row>
    <row r="120" spans="1:6">
      <c r="A120" s="106"/>
      <c r="B120" s="107"/>
      <c r="C120" s="108"/>
      <c r="D120" s="107"/>
      <c r="F120" s="109"/>
    </row>
    <row r="121" spans="1:6">
      <c r="A121" s="106"/>
      <c r="B121" s="107"/>
      <c r="C121" s="108"/>
      <c r="D121" s="107"/>
      <c r="F121" s="109"/>
    </row>
    <row r="122" spans="1:6">
      <c r="A122" s="106"/>
      <c r="B122" s="107"/>
      <c r="C122" s="108"/>
      <c r="D122" s="107"/>
      <c r="F122" s="110"/>
    </row>
    <row r="123" spans="1:6">
      <c r="A123" s="106"/>
      <c r="B123" s="107"/>
      <c r="C123" s="108"/>
      <c r="D123" s="107"/>
      <c r="F123" s="110"/>
    </row>
    <row r="124" spans="1:6">
      <c r="A124" s="106"/>
      <c r="B124" s="107"/>
      <c r="C124" s="108"/>
      <c r="D124" s="107"/>
      <c r="F124" s="110"/>
    </row>
    <row r="125" spans="1:6">
      <c r="A125" s="106"/>
      <c r="B125" s="107"/>
      <c r="C125" s="108"/>
      <c r="D125" s="107"/>
      <c r="F125" s="110"/>
    </row>
    <row r="126" spans="1:6">
      <c r="A126" s="106"/>
      <c r="B126" s="107"/>
      <c r="C126" s="108"/>
      <c r="D126" s="107"/>
      <c r="F126" s="110"/>
    </row>
    <row r="127" spans="1:6">
      <c r="A127" s="106"/>
      <c r="B127" s="107"/>
      <c r="C127" s="108"/>
      <c r="D127" s="107"/>
      <c r="F127" s="110"/>
    </row>
    <row r="128" spans="1:6">
      <c r="A128" s="106"/>
      <c r="B128" s="107"/>
      <c r="C128" s="108"/>
      <c r="D128" s="107"/>
      <c r="F128" s="110"/>
    </row>
    <row r="129" spans="1:6">
      <c r="A129" s="106"/>
      <c r="B129" s="107"/>
      <c r="C129" s="108"/>
      <c r="D129" s="107"/>
      <c r="F129" s="110"/>
    </row>
    <row r="130" spans="1:6">
      <c r="A130" s="106"/>
      <c r="B130" s="107"/>
      <c r="C130" s="108"/>
      <c r="D130" s="107"/>
      <c r="F130" s="110"/>
    </row>
    <row r="131" spans="1:6">
      <c r="A131" s="106"/>
      <c r="B131" s="107"/>
      <c r="C131" s="108"/>
      <c r="D131" s="107"/>
      <c r="F131" s="110"/>
    </row>
    <row r="132" spans="1:6">
      <c r="A132" s="106"/>
      <c r="B132" s="107"/>
      <c r="C132" s="108"/>
      <c r="D132" s="107"/>
      <c r="F132" s="110"/>
    </row>
    <row r="133" spans="1:6">
      <c r="A133" s="106"/>
      <c r="B133" s="107"/>
      <c r="C133" s="108"/>
      <c r="D133" s="107"/>
      <c r="F133" s="110"/>
    </row>
    <row r="134" spans="1:6">
      <c r="A134" s="106"/>
      <c r="B134" s="107"/>
      <c r="C134" s="108"/>
      <c r="D134" s="107"/>
      <c r="F134" s="111"/>
    </row>
    <row r="135" spans="1:6">
      <c r="A135" s="106"/>
      <c r="B135" s="107"/>
      <c r="C135" s="108"/>
      <c r="D135" s="107"/>
      <c r="F135" s="111"/>
    </row>
    <row r="136" spans="1:6">
      <c r="A136" s="106"/>
      <c r="B136" s="107"/>
      <c r="C136" s="108"/>
      <c r="D136" s="107"/>
      <c r="F136" s="111"/>
    </row>
    <row r="137" spans="1:6">
      <c r="A137" s="106"/>
      <c r="B137" s="107"/>
      <c r="C137" s="108"/>
      <c r="D137" s="107"/>
      <c r="F137" s="111"/>
    </row>
    <row r="138" spans="1:6">
      <c r="A138" s="106"/>
      <c r="B138" s="107"/>
      <c r="C138" s="108"/>
      <c r="D138" s="107"/>
      <c r="F138" s="111"/>
    </row>
    <row r="139" spans="1:6">
      <c r="A139" s="106"/>
      <c r="B139" s="107"/>
      <c r="C139" s="108"/>
      <c r="D139" s="107"/>
      <c r="F139" s="111"/>
    </row>
    <row r="140" spans="1:6">
      <c r="A140" s="106"/>
      <c r="B140" s="107"/>
      <c r="C140" s="107"/>
      <c r="D140" s="107"/>
      <c r="F140" s="111"/>
    </row>
    <row r="141" spans="1:6">
      <c r="A141" s="106"/>
      <c r="B141" s="107"/>
      <c r="C141" s="108"/>
      <c r="D141" s="107"/>
      <c r="F141" s="111"/>
    </row>
    <row r="142" spans="1:6">
      <c r="A142" s="106"/>
      <c r="B142" s="107"/>
      <c r="C142" s="108"/>
      <c r="D142" s="107"/>
      <c r="F142" s="111"/>
    </row>
    <row r="143" spans="1:6">
      <c r="A143" s="106"/>
      <c r="B143" s="107"/>
      <c r="C143" s="108"/>
      <c r="D143" s="107"/>
      <c r="F143" s="111"/>
    </row>
    <row r="144" spans="1:6">
      <c r="A144" s="106"/>
      <c r="B144" s="107"/>
      <c r="C144" s="108"/>
      <c r="D144" s="107"/>
      <c r="F144" s="111"/>
    </row>
    <row r="145" spans="1:6">
      <c r="A145" s="106"/>
      <c r="B145" s="107"/>
      <c r="C145" s="108"/>
      <c r="D145" s="107"/>
      <c r="F145" s="111"/>
    </row>
    <row r="146" spans="1:6">
      <c r="A146" s="106"/>
      <c r="B146" s="107"/>
      <c r="C146" s="108"/>
      <c r="D146" s="107"/>
    </row>
    <row r="147" spans="1:6">
      <c r="A147" s="106"/>
      <c r="B147" s="107"/>
      <c r="C147" s="108"/>
      <c r="D147" s="107"/>
    </row>
    <row r="148" spans="1:6">
      <c r="A148" s="106"/>
      <c r="B148" s="107"/>
      <c r="C148" s="108"/>
      <c r="D148" s="107"/>
    </row>
    <row r="149" spans="1:6">
      <c r="A149" s="106"/>
      <c r="B149" s="107"/>
      <c r="C149" s="108"/>
      <c r="D149" s="107"/>
    </row>
    <row r="150" spans="1:6">
      <c r="A150" s="106"/>
      <c r="B150" s="107"/>
      <c r="C150" s="108"/>
      <c r="D150" s="107"/>
    </row>
    <row r="151" spans="1:6">
      <c r="A151" s="106"/>
      <c r="B151" s="107"/>
      <c r="C151" s="108"/>
      <c r="D151" s="107"/>
    </row>
    <row r="152" spans="1:6">
      <c r="A152" s="106"/>
      <c r="B152" s="107"/>
      <c r="C152" s="108"/>
      <c r="D152" s="107"/>
    </row>
    <row r="153" spans="1:6">
      <c r="A153" s="106"/>
      <c r="B153" s="107"/>
      <c r="C153" s="108"/>
      <c r="D153" s="107"/>
    </row>
    <row r="154" spans="1:6">
      <c r="A154" s="106"/>
      <c r="B154" s="107"/>
      <c r="C154" s="108"/>
      <c r="D154" s="107"/>
    </row>
    <row r="155" spans="1:6">
      <c r="A155" s="106"/>
      <c r="B155" s="107"/>
      <c r="C155" s="108"/>
      <c r="D155" s="107"/>
    </row>
    <row r="156" spans="1:6">
      <c r="A156" s="106"/>
      <c r="B156" s="107"/>
      <c r="C156" s="108"/>
      <c r="D156" s="107"/>
    </row>
    <row r="157" spans="1:6">
      <c r="A157" s="106"/>
      <c r="B157" s="107"/>
      <c r="C157" s="108"/>
      <c r="D157" s="107"/>
    </row>
    <row r="158" spans="1:6">
      <c r="A158" s="106"/>
      <c r="B158" s="107"/>
      <c r="C158" s="108"/>
      <c r="D158" s="107"/>
    </row>
    <row r="159" spans="1:6">
      <c r="A159" s="106"/>
      <c r="B159" s="107"/>
      <c r="C159" s="108"/>
      <c r="D159" s="107"/>
    </row>
    <row r="160" spans="1:6">
      <c r="A160" s="106"/>
      <c r="B160" s="107"/>
      <c r="C160" s="108"/>
      <c r="D160" s="107"/>
    </row>
    <row r="161" spans="1:4">
      <c r="A161" s="106"/>
      <c r="B161" s="107"/>
      <c r="C161" s="108"/>
      <c r="D161" s="107"/>
    </row>
    <row r="162" spans="1:4">
      <c r="A162" s="106"/>
      <c r="B162" s="107"/>
      <c r="C162" s="108"/>
      <c r="D162" s="107"/>
    </row>
    <row r="163" spans="1:4">
      <c r="A163" s="106"/>
      <c r="B163" s="107"/>
      <c r="C163" s="108"/>
      <c r="D163" s="107"/>
    </row>
    <row r="164" spans="1:4">
      <c r="A164" s="106"/>
      <c r="B164" s="107"/>
      <c r="C164" s="108"/>
      <c r="D164" s="107"/>
    </row>
    <row r="165" spans="1:4">
      <c r="A165" s="106"/>
      <c r="B165" s="107"/>
      <c r="C165" s="108"/>
      <c r="D165" s="107"/>
    </row>
    <row r="166" spans="1:4">
      <c r="A166" s="106"/>
      <c r="B166" s="107"/>
      <c r="C166" s="108"/>
      <c r="D166" s="107"/>
    </row>
    <row r="167" spans="1:4">
      <c r="A167" s="106"/>
      <c r="B167" s="107"/>
      <c r="C167" s="108"/>
      <c r="D167" s="107"/>
    </row>
    <row r="168" spans="1:4">
      <c r="A168" s="106"/>
      <c r="B168" s="107"/>
      <c r="C168" s="108"/>
      <c r="D168" s="107"/>
    </row>
    <row r="169" spans="1:4">
      <c r="A169" s="106"/>
      <c r="B169" s="107"/>
      <c r="C169" s="108"/>
      <c r="D169" s="107"/>
    </row>
    <row r="170" spans="1:4">
      <c r="A170" s="106"/>
      <c r="B170" s="107"/>
      <c r="C170" s="108"/>
      <c r="D170" s="107"/>
    </row>
    <row r="171" spans="1:4">
      <c r="A171" s="106"/>
      <c r="B171" s="107"/>
      <c r="C171" s="108"/>
      <c r="D171" s="107"/>
    </row>
    <row r="172" spans="1:4">
      <c r="A172" s="106"/>
      <c r="B172" s="107"/>
      <c r="C172" s="108"/>
      <c r="D172" s="107"/>
    </row>
    <row r="173" spans="1:4">
      <c r="A173" s="106"/>
      <c r="B173" s="108"/>
      <c r="C173" s="108"/>
      <c r="D173" s="108"/>
    </row>
    <row r="174" spans="1:4">
      <c r="A174" s="106"/>
      <c r="B174" s="108"/>
      <c r="C174" s="108"/>
      <c r="D174" s="108"/>
    </row>
    <row r="175" spans="1:4">
      <c r="A175" s="106"/>
      <c r="B175" s="108"/>
      <c r="C175" s="108"/>
      <c r="D175" s="108"/>
    </row>
    <row r="176" spans="1:4">
      <c r="A176" s="106"/>
      <c r="B176" s="108"/>
      <c r="C176" s="108"/>
      <c r="D176" s="108"/>
    </row>
    <row r="177" spans="1:4">
      <c r="A177" s="106"/>
      <c r="B177" s="108"/>
      <c r="C177" s="108"/>
      <c r="D177" s="108"/>
    </row>
    <row r="178" spans="1:4">
      <c r="A178" s="106"/>
      <c r="B178" s="108"/>
      <c r="C178" s="108"/>
      <c r="D178" s="108"/>
    </row>
    <row r="179" spans="1:4">
      <c r="A179" s="106"/>
      <c r="B179" s="108"/>
      <c r="C179" s="108"/>
      <c r="D179" s="108"/>
    </row>
    <row r="180" spans="1:4">
      <c r="A180" s="106"/>
      <c r="B180" s="108"/>
      <c r="C180" s="108"/>
      <c r="D180" s="108"/>
    </row>
    <row r="181" spans="1:4">
      <c r="A181" s="106"/>
      <c r="B181" s="108"/>
      <c r="C181" s="108"/>
      <c r="D181" s="108"/>
    </row>
    <row r="182" spans="1:4">
      <c r="A182" s="106"/>
      <c r="B182" s="108"/>
      <c r="C182" s="108"/>
      <c r="D182" s="108"/>
    </row>
    <row r="183" spans="1:4">
      <c r="A183" s="106"/>
      <c r="B183" s="108"/>
      <c r="C183" s="108"/>
      <c r="D183" s="108"/>
    </row>
    <row r="184" spans="1:4">
      <c r="A184" s="106"/>
      <c r="B184" s="108"/>
      <c r="C184" s="108"/>
      <c r="D184" s="108"/>
    </row>
    <row r="185" spans="1:4">
      <c r="A185" s="106"/>
      <c r="B185" s="108"/>
      <c r="C185" s="108"/>
      <c r="D185" s="108"/>
    </row>
    <row r="186" spans="1:4">
      <c r="A186" s="106"/>
      <c r="B186" s="108"/>
      <c r="C186" s="108"/>
      <c r="D186" s="108"/>
    </row>
    <row r="187" spans="1:4">
      <c r="A187" s="106"/>
      <c r="B187" s="108"/>
      <c r="C187" s="108"/>
      <c r="D187" s="108"/>
    </row>
    <row r="188" spans="1:4">
      <c r="A188" s="106"/>
      <c r="B188" s="108"/>
      <c r="C188" s="108"/>
      <c r="D188" s="108"/>
    </row>
    <row r="189" spans="1:4">
      <c r="A189" s="106"/>
      <c r="B189" s="108"/>
      <c r="C189" s="108"/>
      <c r="D189" s="108"/>
    </row>
    <row r="190" spans="1:4">
      <c r="A190" s="106"/>
      <c r="B190" s="108"/>
      <c r="C190" s="108"/>
      <c r="D190" s="108"/>
    </row>
    <row r="191" spans="1:4">
      <c r="A191" s="106"/>
      <c r="B191" s="108"/>
      <c r="C191" s="108"/>
      <c r="D191" s="108"/>
    </row>
    <row r="192" spans="1:4">
      <c r="A192" s="106"/>
      <c r="B192" s="108"/>
      <c r="C192" s="108"/>
      <c r="D192" s="108"/>
    </row>
    <row r="193" spans="1:4">
      <c r="A193" s="106"/>
      <c r="B193" s="108"/>
      <c r="C193" s="108"/>
      <c r="D193" s="108"/>
    </row>
    <row r="194" spans="1:4">
      <c r="A194" s="106"/>
      <c r="B194" s="107"/>
      <c r="C194" s="107"/>
      <c r="D194" s="107"/>
    </row>
    <row r="195" spans="1:4">
      <c r="A195" s="106"/>
      <c r="B195" s="107"/>
      <c r="C195" s="107"/>
      <c r="D195" s="107"/>
    </row>
    <row r="196" spans="1:4">
      <c r="A196" s="106"/>
      <c r="B196" s="107"/>
      <c r="C196" s="107"/>
      <c r="D196" s="107"/>
    </row>
    <row r="197" spans="1:4">
      <c r="A197" s="106"/>
      <c r="B197" s="107"/>
      <c r="C197" s="107"/>
      <c r="D197" s="107"/>
    </row>
    <row r="198" spans="1:4">
      <c r="A198" s="106"/>
      <c r="B198" s="107"/>
      <c r="C198" s="107"/>
      <c r="D198" s="107"/>
    </row>
    <row r="199" spans="1:4">
      <c r="A199" s="106"/>
      <c r="B199" s="107"/>
      <c r="C199" s="107"/>
      <c r="D199" s="107"/>
    </row>
    <row r="200" spans="1:4">
      <c r="A200" s="106"/>
      <c r="B200" s="107"/>
      <c r="C200" s="107"/>
      <c r="D200" s="119"/>
    </row>
    <row r="201" spans="1:4">
      <c r="A201" s="106"/>
      <c r="B201" s="107"/>
      <c r="C201" s="107"/>
      <c r="D201" s="119"/>
    </row>
    <row r="202" spans="1:4">
      <c r="A202" s="106"/>
      <c r="B202" s="107"/>
      <c r="C202" s="107"/>
      <c r="D202" s="119"/>
    </row>
    <row r="203" spans="1:4">
      <c r="A203" s="106"/>
      <c r="B203" s="107"/>
      <c r="C203" s="107"/>
      <c r="D203" s="119"/>
    </row>
    <row r="204" spans="1:4">
      <c r="A204" s="106"/>
      <c r="B204" s="107"/>
      <c r="C204" s="107"/>
      <c r="D204" s="119"/>
    </row>
    <row r="205" spans="1:4">
      <c r="A205" s="106"/>
      <c r="B205" s="107"/>
      <c r="C205" s="107"/>
      <c r="D205" s="119"/>
    </row>
    <row r="206" spans="1:4">
      <c r="A206" s="106"/>
      <c r="B206" s="107"/>
      <c r="C206" s="107"/>
      <c r="D206" s="119"/>
    </row>
    <row r="207" spans="1:4">
      <c r="A207" s="106"/>
      <c r="B207" s="107"/>
      <c r="C207" s="107"/>
      <c r="D207" s="119"/>
    </row>
    <row r="208" spans="1:4">
      <c r="A208" s="106"/>
      <c r="B208" s="107"/>
      <c r="C208" s="107"/>
      <c r="D208" s="119"/>
    </row>
    <row r="209" spans="1:3">
      <c r="A209" s="106"/>
      <c r="B209" s="107"/>
      <c r="C209" s="107"/>
    </row>
  </sheetData>
  <pageMargins left="0.7" right="0.7" top="0.75" bottom="0.75" header="0.3" footer="0.3"/>
  <pageSetup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T16"/>
  <sheetViews>
    <sheetView showGridLines="0" zoomScaleNormal="100" workbookViewId="0">
      <selection activeCell="B12" sqref="B12"/>
    </sheetView>
  </sheetViews>
  <sheetFormatPr defaultRowHeight="12"/>
  <cols>
    <col min="1" max="1" width="16.42578125" style="139" bestFit="1" customWidth="1"/>
    <col min="2" max="2" width="14.140625" style="139" customWidth="1"/>
    <col min="3" max="3" width="6.42578125" style="139" bestFit="1" customWidth="1"/>
    <col min="4" max="4" width="6.42578125" style="139" customWidth="1"/>
    <col min="5" max="5" width="6.42578125" style="139" bestFit="1" customWidth="1"/>
    <col min="6" max="13" width="6.42578125" style="139" customWidth="1"/>
    <col min="14" max="15" width="6.42578125" style="139" bestFit="1" customWidth="1"/>
    <col min="16" max="16" width="5.85546875" style="139" bestFit="1" customWidth="1"/>
    <col min="17" max="19" width="5.85546875" style="139" customWidth="1"/>
    <col min="20" max="25" width="6.42578125" style="139" customWidth="1"/>
    <col min="26" max="26" width="5.85546875" style="139" bestFit="1" customWidth="1"/>
    <col min="27" max="28" width="6.42578125" style="139" bestFit="1" customWidth="1"/>
    <col min="29" max="36" width="6.42578125" style="139" customWidth="1"/>
    <col min="37" max="38" width="6.42578125" style="139" bestFit="1" customWidth="1"/>
    <col min="39" max="46" width="6.42578125" style="139" customWidth="1"/>
    <col min="47" max="47" width="5.85546875" style="139" bestFit="1" customWidth="1"/>
    <col min="48" max="49" width="6.42578125" style="139" bestFit="1" customWidth="1"/>
    <col min="50" max="16384" width="9.140625" style="139"/>
  </cols>
  <sheetData>
    <row r="1" spans="1:46">
      <c r="A1" s="179"/>
      <c r="B1" s="180"/>
    </row>
    <row r="2" spans="1:46">
      <c r="A2" s="179" t="s">
        <v>0</v>
      </c>
      <c r="B2" s="181" t="s">
        <v>291</v>
      </c>
    </row>
    <row r="3" spans="1:46" ht="15">
      <c r="A3" s="179" t="s">
        <v>6</v>
      </c>
      <c r="B3" s="182" t="s">
        <v>563</v>
      </c>
      <c r="C3" s="182"/>
      <c r="D3" s="182"/>
      <c r="E3" s="182"/>
      <c r="F3" s="182"/>
      <c r="G3" s="182"/>
      <c r="I3" s="301"/>
      <c r="J3" s="301"/>
      <c r="K3" s="301"/>
      <c r="L3" s="301"/>
      <c r="M3" s="301"/>
      <c r="N3" s="301"/>
      <c r="O3" s="301"/>
      <c r="P3" s="301"/>
    </row>
    <row r="4" spans="1:46" ht="15">
      <c r="A4" s="179" t="s">
        <v>10</v>
      </c>
      <c r="B4" s="139" t="s">
        <v>42</v>
      </c>
      <c r="I4" s="301"/>
      <c r="J4" s="301"/>
      <c r="K4" s="301"/>
      <c r="L4" s="301"/>
      <c r="M4" s="301"/>
      <c r="N4" s="301"/>
      <c r="O4" s="301"/>
      <c r="P4" s="301"/>
    </row>
    <row r="5" spans="1:46" ht="15">
      <c r="A5" s="179" t="s">
        <v>26</v>
      </c>
      <c r="B5" s="139" t="s">
        <v>43</v>
      </c>
      <c r="I5" s="301"/>
      <c r="J5" s="301"/>
      <c r="K5" s="301"/>
      <c r="L5" s="301"/>
      <c r="M5" s="301"/>
      <c r="N5" s="301"/>
      <c r="O5" s="301"/>
      <c r="P5" s="301"/>
    </row>
    <row r="6" spans="1:46">
      <c r="A6" s="179" t="s">
        <v>4</v>
      </c>
      <c r="B6" s="180" t="s">
        <v>35</v>
      </c>
      <c r="I6" s="181"/>
      <c r="J6" s="181"/>
    </row>
    <row r="7" spans="1:46">
      <c r="A7" s="179" t="s">
        <v>16</v>
      </c>
      <c r="B7" s="180" t="s">
        <v>62</v>
      </c>
      <c r="I7" s="181"/>
      <c r="J7" s="183"/>
    </row>
    <row r="8" spans="1:46">
      <c r="A8" s="179"/>
      <c r="B8" s="184" t="s">
        <v>46</v>
      </c>
      <c r="I8" s="181"/>
      <c r="J8" s="183"/>
    </row>
    <row r="9" spans="1:46">
      <c r="A9" s="185" t="s">
        <v>44</v>
      </c>
      <c r="B9" s="104" t="s">
        <v>2</v>
      </c>
      <c r="J9" s="180"/>
    </row>
    <row r="10" spans="1:46">
      <c r="A10" s="186"/>
      <c r="B10" s="186" t="s">
        <v>248</v>
      </c>
    </row>
    <row r="12" spans="1:46" ht="21.75" customHeight="1">
      <c r="B12" s="140"/>
      <c r="C12" s="139" t="s">
        <v>113</v>
      </c>
      <c r="E12" s="140"/>
      <c r="F12" s="140"/>
      <c r="G12" s="140"/>
      <c r="H12" s="140"/>
      <c r="I12" s="140"/>
      <c r="J12" s="140"/>
      <c r="K12" s="140"/>
      <c r="L12" s="139" t="s">
        <v>290</v>
      </c>
      <c r="N12" s="140"/>
      <c r="O12" s="140"/>
      <c r="P12" s="140"/>
      <c r="Q12" s="140"/>
    </row>
    <row r="13" spans="1:46">
      <c r="B13" s="140"/>
      <c r="C13" s="140"/>
      <c r="D13" s="302" t="s">
        <v>92</v>
      </c>
      <c r="E13" s="302"/>
      <c r="F13" s="302" t="s">
        <v>101</v>
      </c>
      <c r="G13" s="302"/>
      <c r="H13" s="302" t="s">
        <v>198</v>
      </c>
      <c r="I13" s="302"/>
      <c r="J13" s="302" t="s">
        <v>253</v>
      </c>
      <c r="K13" s="140"/>
      <c r="L13" s="140"/>
      <c r="M13" s="302" t="s">
        <v>92</v>
      </c>
      <c r="N13" s="302"/>
      <c r="O13" s="302" t="s">
        <v>101</v>
      </c>
      <c r="P13" s="302"/>
      <c r="Q13" s="302" t="s">
        <v>198</v>
      </c>
      <c r="R13" s="302"/>
      <c r="S13" s="302" t="s">
        <v>253</v>
      </c>
    </row>
    <row r="14" spans="1:46">
      <c r="B14" s="140"/>
      <c r="C14" s="139" t="s">
        <v>76</v>
      </c>
      <c r="E14" s="140"/>
      <c r="F14" s="140"/>
      <c r="G14" s="140"/>
      <c r="H14" s="140"/>
      <c r="I14" s="140"/>
      <c r="J14" s="140"/>
      <c r="K14" s="140"/>
      <c r="L14" s="139" t="s">
        <v>205</v>
      </c>
      <c r="N14" s="140"/>
      <c r="O14" s="140"/>
      <c r="P14" s="140"/>
      <c r="Q14" s="140"/>
      <c r="T14" s="140"/>
      <c r="U14" s="140"/>
      <c r="V14" s="187"/>
      <c r="W14" s="187"/>
      <c r="X14" s="187"/>
      <c r="Y14" s="187"/>
      <c r="Z14" s="187"/>
      <c r="AA14" s="187"/>
      <c r="AB14" s="187"/>
      <c r="AC14" s="140"/>
      <c r="AD14" s="140"/>
      <c r="AE14" s="187"/>
      <c r="AF14" s="187"/>
      <c r="AG14" s="187"/>
      <c r="AH14" s="187"/>
      <c r="AI14" s="187"/>
      <c r="AJ14" s="187"/>
      <c r="AK14" s="187"/>
      <c r="AN14" s="187"/>
      <c r="AO14" s="187"/>
      <c r="AP14" s="187"/>
      <c r="AQ14" s="187"/>
      <c r="AR14" s="187"/>
      <c r="AS14" s="187"/>
      <c r="AT14" s="187"/>
    </row>
    <row r="15" spans="1:46">
      <c r="C15" s="140"/>
      <c r="D15" s="303" t="s">
        <v>286</v>
      </c>
      <c r="E15" s="303"/>
      <c r="F15" s="303" t="s">
        <v>287</v>
      </c>
      <c r="G15" s="303"/>
      <c r="H15" s="303" t="s">
        <v>288</v>
      </c>
      <c r="I15" s="303"/>
      <c r="J15" s="303" t="s">
        <v>507</v>
      </c>
      <c r="K15" s="140"/>
      <c r="L15" s="140"/>
      <c r="M15" s="303" t="s">
        <v>286</v>
      </c>
      <c r="N15" s="303"/>
      <c r="O15" s="303" t="s">
        <v>287</v>
      </c>
      <c r="P15" s="303"/>
      <c r="Q15" s="303" t="s">
        <v>288</v>
      </c>
      <c r="R15" s="303"/>
      <c r="S15" s="303" t="s">
        <v>507</v>
      </c>
    </row>
    <row r="16" spans="1:46">
      <c r="C16" s="140"/>
      <c r="D16" s="304">
        <v>24.503474848148521</v>
      </c>
      <c r="E16" s="304">
        <v>91.27767571708938</v>
      </c>
      <c r="F16" s="304">
        <v>-12.237477630816485</v>
      </c>
      <c r="G16" s="304">
        <v>-35.190635933233317</v>
      </c>
      <c r="H16" s="304">
        <v>-39.909732394539866</v>
      </c>
      <c r="I16" s="304">
        <v>-64.172749025059375</v>
      </c>
      <c r="J16" s="305">
        <v>9.5656418934827023</v>
      </c>
      <c r="K16" s="140"/>
      <c r="L16" s="140"/>
      <c r="M16" s="304">
        <v>-1.195255324135569</v>
      </c>
      <c r="N16" s="304">
        <v>10.692405572071962</v>
      </c>
      <c r="O16" s="304">
        <v>-38.017093443212921</v>
      </c>
      <c r="P16" s="304">
        <v>-53.333129218445819</v>
      </c>
      <c r="Q16" s="304">
        <v>-37.123610442314927</v>
      </c>
      <c r="R16" s="304">
        <v>-37.731972575264706</v>
      </c>
      <c r="S16" s="304">
        <v>38.66688160388432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T36"/>
  <sheetViews>
    <sheetView showGridLines="0" zoomScaleNormal="100" workbookViewId="0">
      <selection activeCell="B12" sqref="B12"/>
    </sheetView>
  </sheetViews>
  <sheetFormatPr defaultRowHeight="12"/>
  <cols>
    <col min="1" max="1" width="16.42578125" style="15" customWidth="1"/>
    <col min="2" max="2" width="14.140625" style="15" customWidth="1"/>
    <col min="3" max="15" width="6.42578125" style="15" customWidth="1"/>
    <col min="16" max="19" width="5.85546875" style="15" customWidth="1"/>
    <col min="20" max="25" width="6.42578125" style="15" customWidth="1"/>
    <col min="26" max="26" width="5.85546875" style="15" customWidth="1"/>
    <col min="27" max="46" width="6.42578125" style="15" customWidth="1"/>
    <col min="47" max="47" width="5.85546875" style="15" customWidth="1"/>
    <col min="48" max="49" width="6.42578125" style="15" customWidth="1"/>
    <col min="50" max="16384" width="9.140625" style="15"/>
  </cols>
  <sheetData>
    <row r="1" spans="1:38">
      <c r="A1" s="75"/>
      <c r="B1" s="87"/>
    </row>
    <row r="2" spans="1:38">
      <c r="A2" s="75" t="s">
        <v>0</v>
      </c>
      <c r="B2" s="88" t="s">
        <v>292</v>
      </c>
    </row>
    <row r="3" spans="1:38" ht="15">
      <c r="A3" s="75" t="s">
        <v>6</v>
      </c>
      <c r="B3" s="16" t="s">
        <v>293</v>
      </c>
      <c r="C3" s="16"/>
      <c r="D3" s="16"/>
      <c r="E3" s="16"/>
      <c r="F3" s="16"/>
      <c r="G3" s="16"/>
      <c r="I3" s="165"/>
      <c r="J3" s="165"/>
      <c r="K3" s="165"/>
      <c r="L3" s="165"/>
      <c r="M3" s="165"/>
      <c r="N3" s="165"/>
      <c r="O3" s="165"/>
      <c r="P3" s="165"/>
    </row>
    <row r="4" spans="1:38" ht="15">
      <c r="A4" s="75" t="s">
        <v>10</v>
      </c>
      <c r="B4" s="15" t="s">
        <v>42</v>
      </c>
      <c r="I4" s="165"/>
      <c r="J4" s="165"/>
      <c r="K4" s="165"/>
      <c r="L4" s="165"/>
      <c r="M4" s="165"/>
      <c r="N4" s="165"/>
      <c r="O4" s="165"/>
      <c r="P4" s="165"/>
    </row>
    <row r="5" spans="1:38" ht="15">
      <c r="A5" s="75" t="s">
        <v>26</v>
      </c>
      <c r="B5" s="15" t="s">
        <v>43</v>
      </c>
      <c r="I5" s="165"/>
      <c r="J5" s="165"/>
      <c r="K5" s="165"/>
      <c r="L5" s="165"/>
      <c r="M5" s="165"/>
      <c r="N5" s="165"/>
      <c r="O5" s="165"/>
      <c r="P5" s="165"/>
    </row>
    <row r="6" spans="1:38">
      <c r="A6" s="75" t="s">
        <v>4</v>
      </c>
      <c r="B6" s="87" t="s">
        <v>35</v>
      </c>
      <c r="I6" s="88"/>
      <c r="J6" s="88"/>
    </row>
    <row r="7" spans="1:38">
      <c r="A7" s="75" t="s">
        <v>16</v>
      </c>
      <c r="B7" s="87" t="s">
        <v>62</v>
      </c>
      <c r="I7" s="88"/>
      <c r="J7" s="89"/>
    </row>
    <row r="8" spans="1:38">
      <c r="A8" s="75"/>
      <c r="B8" s="90" t="s">
        <v>46</v>
      </c>
      <c r="I8" s="88"/>
      <c r="J8" s="89"/>
    </row>
    <row r="9" spans="1:38">
      <c r="A9" s="25" t="s">
        <v>44</v>
      </c>
      <c r="B9" s="104" t="s">
        <v>2</v>
      </c>
      <c r="J9" s="87"/>
    </row>
    <row r="10" spans="1:38">
      <c r="A10" s="102"/>
      <c r="B10" s="102" t="s">
        <v>248</v>
      </c>
    </row>
    <row r="12" spans="1:38">
      <c r="U12" s="139"/>
    </row>
    <row r="13" spans="1:38">
      <c r="C13" s="139" t="s">
        <v>57</v>
      </c>
      <c r="D13" s="139"/>
      <c r="E13" s="140"/>
      <c r="F13" s="140"/>
      <c r="G13" s="140"/>
      <c r="H13" s="140"/>
      <c r="I13" s="140"/>
      <c r="J13" s="140"/>
      <c r="K13" s="140"/>
      <c r="L13" s="139" t="s">
        <v>56</v>
      </c>
      <c r="M13" s="139"/>
      <c r="N13" s="140"/>
      <c r="O13" s="140"/>
      <c r="P13" s="140"/>
      <c r="Q13" s="140"/>
      <c r="R13" s="140"/>
      <c r="S13" s="140"/>
      <c r="T13" s="140"/>
      <c r="U13" s="139" t="s">
        <v>55</v>
      </c>
      <c r="V13" s="139"/>
      <c r="W13" s="139"/>
      <c r="X13" s="139"/>
      <c r="Y13" s="139"/>
      <c r="Z13" s="139"/>
      <c r="AA13" s="139"/>
      <c r="AB13" s="139"/>
      <c r="AC13" s="140"/>
      <c r="AD13" s="178"/>
      <c r="AE13" s="139"/>
      <c r="AF13" s="140"/>
      <c r="AG13" s="140"/>
      <c r="AH13" s="140"/>
      <c r="AI13" s="140"/>
      <c r="AJ13" s="139"/>
      <c r="AK13" s="139"/>
      <c r="AL13" s="139"/>
    </row>
    <row r="14" spans="1:38">
      <c r="C14" s="91"/>
      <c r="D14" s="302" t="s">
        <v>92</v>
      </c>
      <c r="E14" s="302"/>
      <c r="F14" s="302" t="s">
        <v>101</v>
      </c>
      <c r="G14" s="302"/>
      <c r="H14" s="302" t="s">
        <v>198</v>
      </c>
      <c r="I14" s="302"/>
      <c r="J14" s="302" t="s">
        <v>253</v>
      </c>
      <c r="K14" s="91"/>
      <c r="L14" s="91"/>
      <c r="M14" s="302" t="s">
        <v>92</v>
      </c>
      <c r="N14" s="302"/>
      <c r="O14" s="302" t="s">
        <v>101</v>
      </c>
      <c r="P14" s="302"/>
      <c r="Q14" s="302" t="s">
        <v>198</v>
      </c>
      <c r="R14" s="302"/>
      <c r="S14" s="302" t="s">
        <v>253</v>
      </c>
      <c r="T14" s="91"/>
      <c r="U14" s="139"/>
      <c r="V14" s="302" t="s">
        <v>92</v>
      </c>
      <c r="W14" s="302"/>
      <c r="X14" s="302" t="s">
        <v>101</v>
      </c>
      <c r="Y14" s="302"/>
      <c r="Z14" s="302" t="s">
        <v>198</v>
      </c>
      <c r="AA14" s="302"/>
      <c r="AB14" s="302" t="s">
        <v>253</v>
      </c>
      <c r="AC14" s="91"/>
      <c r="AD14" s="91"/>
      <c r="AE14" s="306"/>
      <c r="AF14" s="306"/>
      <c r="AG14" s="306"/>
      <c r="AH14" s="306"/>
      <c r="AI14" s="306"/>
      <c r="AJ14" s="306"/>
      <c r="AK14" s="306"/>
    </row>
    <row r="15" spans="1:38">
      <c r="B15" s="140"/>
      <c r="C15" s="139" t="s">
        <v>203</v>
      </c>
      <c r="D15" s="139"/>
      <c r="E15" s="140"/>
      <c r="F15" s="140"/>
      <c r="G15" s="140"/>
      <c r="H15" s="140"/>
      <c r="I15" s="140"/>
      <c r="J15" s="140"/>
      <c r="K15" s="140"/>
      <c r="L15" s="139" t="s">
        <v>204</v>
      </c>
      <c r="M15" s="139"/>
      <c r="N15" s="140"/>
      <c r="O15" s="140"/>
      <c r="P15" s="140"/>
      <c r="Q15" s="140"/>
      <c r="R15" s="140"/>
      <c r="S15" s="140"/>
      <c r="T15" s="140"/>
      <c r="U15" s="139" t="s">
        <v>59</v>
      </c>
      <c r="V15" s="139"/>
      <c r="W15" s="141"/>
      <c r="X15" s="141"/>
      <c r="Y15" s="141"/>
      <c r="Z15" s="141"/>
      <c r="AA15" s="141"/>
      <c r="AB15" s="141"/>
      <c r="AC15" s="140"/>
      <c r="AD15" s="139"/>
      <c r="AE15" s="139"/>
      <c r="AF15" s="140"/>
      <c r="AG15" s="140"/>
      <c r="AH15" s="140"/>
      <c r="AI15" s="140"/>
      <c r="AJ15" s="139"/>
      <c r="AK15" s="139"/>
      <c r="AL15" s="139"/>
    </row>
    <row r="16" spans="1:38">
      <c r="B16" s="91"/>
      <c r="C16" s="91"/>
      <c r="D16" s="303" t="s">
        <v>286</v>
      </c>
      <c r="E16" s="303"/>
      <c r="F16" s="303" t="s">
        <v>287</v>
      </c>
      <c r="G16" s="303"/>
      <c r="H16" s="303" t="s">
        <v>288</v>
      </c>
      <c r="I16" s="303"/>
      <c r="J16" s="303" t="s">
        <v>507</v>
      </c>
      <c r="K16" s="91"/>
      <c r="L16" s="91"/>
      <c r="M16" s="303" t="s">
        <v>286</v>
      </c>
      <c r="N16" s="303"/>
      <c r="O16" s="303" t="s">
        <v>287</v>
      </c>
      <c r="P16" s="303"/>
      <c r="Q16" s="303" t="s">
        <v>288</v>
      </c>
      <c r="R16" s="303"/>
      <c r="S16" s="303" t="s">
        <v>507</v>
      </c>
      <c r="T16" s="91"/>
      <c r="U16" s="139"/>
      <c r="V16" s="303" t="s">
        <v>286</v>
      </c>
      <c r="W16" s="303"/>
      <c r="X16" s="303" t="s">
        <v>287</v>
      </c>
      <c r="Y16" s="303"/>
      <c r="Z16" s="303" t="s">
        <v>288</v>
      </c>
      <c r="AA16" s="303"/>
      <c r="AB16" s="303" t="s">
        <v>507</v>
      </c>
      <c r="AC16" s="91"/>
      <c r="AD16" s="91"/>
      <c r="AE16" s="303"/>
      <c r="AF16" s="303"/>
      <c r="AG16" s="303"/>
      <c r="AH16" s="303"/>
      <c r="AI16" s="303"/>
      <c r="AJ16" s="303"/>
      <c r="AK16" s="303"/>
    </row>
    <row r="17" spans="2:46">
      <c r="B17" s="91" t="s">
        <v>58</v>
      </c>
      <c r="C17" s="91"/>
      <c r="D17" s="304">
        <v>-8.6494892483021228</v>
      </c>
      <c r="E17" s="304">
        <v>-3.8987057892821864</v>
      </c>
      <c r="F17" s="304">
        <v>-5.327443245784802</v>
      </c>
      <c r="G17" s="304">
        <v>6.2476160895764243</v>
      </c>
      <c r="H17" s="304">
        <v>12.09679929821772</v>
      </c>
      <c r="I17" s="304">
        <v>1.0617093107485598</v>
      </c>
      <c r="J17" s="304">
        <v>36.045517630941369</v>
      </c>
      <c r="K17" s="91"/>
      <c r="L17" s="91"/>
      <c r="M17" s="304">
        <v>0.23854473903517359</v>
      </c>
      <c r="N17" s="304">
        <v>12.95768344685737</v>
      </c>
      <c r="O17" s="304">
        <v>1.7516883784834958</v>
      </c>
      <c r="P17" s="304">
        <v>4.2901020405820889</v>
      </c>
      <c r="Q17" s="304">
        <v>4.874188030228277</v>
      </c>
      <c r="R17" s="304">
        <v>-2.0216310548837435</v>
      </c>
      <c r="S17" s="307">
        <v>23.904490106216471</v>
      </c>
      <c r="T17" s="91"/>
      <c r="U17" s="139"/>
      <c r="V17" s="304">
        <v>3.7378165962695498</v>
      </c>
      <c r="W17" s="304">
        <v>4.5749664473914375</v>
      </c>
      <c r="X17" s="304">
        <v>-18.351414197406445</v>
      </c>
      <c r="Y17" s="304">
        <v>-9.9371454752418824</v>
      </c>
      <c r="Z17" s="304">
        <v>-4.7165937295613469</v>
      </c>
      <c r="AA17" s="304">
        <v>3.4866094367055789</v>
      </c>
      <c r="AB17" s="307">
        <v>56.353436595244368</v>
      </c>
      <c r="AC17" s="91"/>
      <c r="AD17" s="91"/>
      <c r="AE17" s="304"/>
      <c r="AF17" s="304"/>
      <c r="AG17" s="304"/>
      <c r="AH17" s="304"/>
      <c r="AI17" s="304"/>
      <c r="AJ17" s="304"/>
      <c r="AK17" s="304"/>
    </row>
    <row r="18" spans="2:46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140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72"/>
      <c r="AO18" s="72"/>
      <c r="AP18" s="72"/>
      <c r="AQ18" s="72"/>
      <c r="AR18" s="72"/>
      <c r="AS18" s="72"/>
      <c r="AT18" s="72"/>
    </row>
    <row r="19" spans="2:46">
      <c r="U19" s="139"/>
    </row>
    <row r="20" spans="2:46">
      <c r="U20" s="139"/>
    </row>
    <row r="21" spans="2:46">
      <c r="U21" s="139"/>
    </row>
    <row r="22" spans="2:46">
      <c r="U22" s="139"/>
    </row>
    <row r="23" spans="2:46">
      <c r="U23" s="139"/>
    </row>
    <row r="24" spans="2:46">
      <c r="U24" s="139"/>
    </row>
    <row r="25" spans="2:46">
      <c r="U25" s="139"/>
    </row>
    <row r="26" spans="2:46">
      <c r="U26" s="139"/>
    </row>
    <row r="27" spans="2:46">
      <c r="U27" s="139"/>
    </row>
    <row r="28" spans="2:46">
      <c r="U28" s="139"/>
    </row>
    <row r="29" spans="2:46">
      <c r="U29" s="139"/>
    </row>
    <row r="30" spans="2:46">
      <c r="U30" s="139"/>
    </row>
    <row r="31" spans="2:46">
      <c r="U31" s="139"/>
    </row>
    <row r="32" spans="2:46">
      <c r="U32" s="139"/>
    </row>
    <row r="33" spans="21:21">
      <c r="U33" s="139"/>
    </row>
    <row r="34" spans="21:21">
      <c r="U34" s="139"/>
    </row>
    <row r="35" spans="21:21">
      <c r="U35" s="139"/>
    </row>
    <row r="36" spans="21:21">
      <c r="U36" s="139"/>
    </row>
  </sheetData>
  <pageMargins left="0.7" right="0.7" top="0.75" bottom="0.75" header="0.3" footer="0.3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90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7.5703125" style="64" bestFit="1" customWidth="1"/>
    <col min="2" max="25" width="11.28515625" style="64" bestFit="1" customWidth="1"/>
    <col min="26" max="16384" width="9.140625" style="64"/>
  </cols>
  <sheetData>
    <row r="1" spans="1:6">
      <c r="A1" s="81"/>
      <c r="B1" s="44"/>
    </row>
    <row r="2" spans="1:6">
      <c r="A2" s="81" t="s">
        <v>0</v>
      </c>
      <c r="B2" s="64" t="s">
        <v>238</v>
      </c>
    </row>
    <row r="3" spans="1:6">
      <c r="A3" s="81" t="s">
        <v>6</v>
      </c>
      <c r="B3" s="59" t="s">
        <v>239</v>
      </c>
    </row>
    <row r="4" spans="1:6">
      <c r="A4" s="44" t="s">
        <v>10</v>
      </c>
      <c r="B4" s="59" t="s">
        <v>137</v>
      </c>
    </row>
    <row r="5" spans="1:6">
      <c r="A5" s="64" t="s">
        <v>26</v>
      </c>
      <c r="B5" s="64" t="s">
        <v>564</v>
      </c>
    </row>
    <row r="6" spans="1:6">
      <c r="A6" s="44" t="s">
        <v>4</v>
      </c>
      <c r="B6" s="44" t="s">
        <v>36</v>
      </c>
      <c r="C6" s="59"/>
      <c r="D6" s="59"/>
      <c r="E6" s="59"/>
      <c r="F6" s="59"/>
    </row>
    <row r="7" spans="1:6">
      <c r="A7" s="44" t="s">
        <v>16</v>
      </c>
      <c r="B7" s="44" t="s">
        <v>36</v>
      </c>
      <c r="C7" s="59"/>
      <c r="D7" s="59"/>
      <c r="E7" s="59"/>
      <c r="F7" s="59"/>
    </row>
    <row r="8" spans="1:6">
      <c r="A8" s="44"/>
      <c r="B8" s="51" t="s">
        <v>46</v>
      </c>
      <c r="C8" s="59"/>
      <c r="D8" s="59"/>
      <c r="E8" s="59"/>
      <c r="F8" s="59"/>
    </row>
    <row r="9" spans="1:6">
      <c r="A9" s="61" t="s">
        <v>1</v>
      </c>
      <c r="B9" s="44" t="s">
        <v>7</v>
      </c>
      <c r="C9" s="64" t="s">
        <v>8</v>
      </c>
    </row>
    <row r="10" spans="1:6">
      <c r="A10" s="61"/>
      <c r="B10" s="64" t="s">
        <v>2</v>
      </c>
      <c r="C10" s="64" t="s">
        <v>2</v>
      </c>
    </row>
    <row r="11" spans="1:6">
      <c r="A11" s="61"/>
      <c r="B11" s="59" t="s">
        <v>9</v>
      </c>
      <c r="C11" s="59" t="s">
        <v>9</v>
      </c>
    </row>
    <row r="12" spans="1:6">
      <c r="A12" s="44"/>
      <c r="B12" s="44"/>
      <c r="C12" s="59"/>
      <c r="D12" s="59"/>
      <c r="E12" s="59"/>
      <c r="F12" s="59"/>
    </row>
    <row r="13" spans="1:6">
      <c r="B13" s="82" t="s">
        <v>121</v>
      </c>
      <c r="C13" s="82" t="s">
        <v>122</v>
      </c>
      <c r="D13" s="82" t="s">
        <v>240</v>
      </c>
    </row>
    <row r="14" spans="1:6">
      <c r="B14" s="60" t="s">
        <v>120</v>
      </c>
      <c r="C14" s="60" t="s">
        <v>241</v>
      </c>
      <c r="D14" s="60" t="s">
        <v>242</v>
      </c>
      <c r="E14" s="59"/>
      <c r="F14" s="59"/>
    </row>
    <row r="15" spans="1:6">
      <c r="A15" s="83">
        <v>39448</v>
      </c>
      <c r="B15" s="84">
        <v>17.005155516599164</v>
      </c>
      <c r="C15" s="84">
        <v>21.171328363146031</v>
      </c>
      <c r="D15" s="84"/>
      <c r="E15" s="84"/>
      <c r="F15" s="84"/>
    </row>
    <row r="16" spans="1:6">
      <c r="A16" s="83">
        <v>39539</v>
      </c>
      <c r="B16" s="84">
        <v>14.169281741484788</v>
      </c>
      <c r="C16" s="84">
        <v>18.53142085801025</v>
      </c>
      <c r="D16" s="84"/>
      <c r="E16" s="84"/>
      <c r="F16" s="84"/>
    </row>
    <row r="17" spans="1:6">
      <c r="A17" s="83">
        <v>39630</v>
      </c>
      <c r="B17" s="84">
        <v>14.081925691024107</v>
      </c>
      <c r="C17" s="84">
        <v>20.384064690899663</v>
      </c>
      <c r="D17" s="84"/>
      <c r="E17" s="84"/>
      <c r="F17" s="84"/>
    </row>
    <row r="18" spans="1:6">
      <c r="A18" s="83">
        <v>39722</v>
      </c>
      <c r="B18" s="84">
        <v>6.485449153093362</v>
      </c>
      <c r="C18" s="84">
        <v>11.740166570915108</v>
      </c>
      <c r="D18" s="84"/>
      <c r="E18" s="84"/>
      <c r="F18" s="84"/>
    </row>
    <row r="19" spans="1:6">
      <c r="A19" s="83">
        <v>39814</v>
      </c>
      <c r="B19" s="84">
        <v>2.2873940550201608</v>
      </c>
      <c r="C19" s="84">
        <v>3.5826563092342241</v>
      </c>
      <c r="D19" s="84"/>
      <c r="E19" s="84"/>
      <c r="F19" s="84"/>
    </row>
    <row r="20" spans="1:6">
      <c r="A20" s="83">
        <v>39904</v>
      </c>
      <c r="B20" s="84">
        <v>0.51490188640319479</v>
      </c>
      <c r="C20" s="84">
        <v>-0.49156311088971449</v>
      </c>
      <c r="D20" s="84"/>
      <c r="E20" s="84"/>
      <c r="F20" s="84"/>
    </row>
    <row r="21" spans="1:6">
      <c r="A21" s="83">
        <v>39995</v>
      </c>
      <c r="B21" s="84">
        <v>-5.3967858237259207</v>
      </c>
      <c r="C21" s="84">
        <v>-5.3957039477856057</v>
      </c>
      <c r="D21" s="84"/>
      <c r="E21" s="84"/>
      <c r="F21" s="84"/>
    </row>
    <row r="22" spans="1:6">
      <c r="A22" s="83">
        <v>40087</v>
      </c>
      <c r="B22" s="84">
        <v>-5.266544627354973</v>
      </c>
      <c r="C22" s="84">
        <v>-7.5897172260660568</v>
      </c>
      <c r="D22" s="84"/>
      <c r="E22" s="84"/>
      <c r="F22" s="84"/>
    </row>
    <row r="23" spans="1:6">
      <c r="A23" s="83">
        <v>40179</v>
      </c>
      <c r="B23" s="84">
        <v>-4.6383642908758409</v>
      </c>
      <c r="C23" s="84">
        <v>-6.0215550335950923</v>
      </c>
      <c r="D23" s="84"/>
      <c r="E23" s="84"/>
      <c r="F23" s="84"/>
    </row>
    <row r="24" spans="1:6">
      <c r="A24" s="83">
        <v>40269</v>
      </c>
      <c r="B24" s="84">
        <v>-5.7997684611847111</v>
      </c>
      <c r="C24" s="84">
        <v>-7.2151162427270634</v>
      </c>
      <c r="D24" s="84"/>
      <c r="E24" s="84"/>
      <c r="F24" s="84"/>
    </row>
    <row r="25" spans="1:6">
      <c r="A25" s="83">
        <v>40360</v>
      </c>
      <c r="B25" s="84">
        <v>-3.7900490073080535</v>
      </c>
      <c r="C25" s="84">
        <v>-7.3101156849853339</v>
      </c>
      <c r="D25" s="84"/>
      <c r="E25" s="84"/>
      <c r="F25" s="84"/>
    </row>
    <row r="26" spans="1:6">
      <c r="A26" s="83">
        <v>40452</v>
      </c>
      <c r="B26" s="84">
        <v>-2.489843888541674</v>
      </c>
      <c r="C26" s="84">
        <v>-6.9484270985573566</v>
      </c>
      <c r="D26" s="84"/>
      <c r="E26" s="84"/>
      <c r="F26" s="84"/>
    </row>
    <row r="27" spans="1:6">
      <c r="A27" s="83">
        <v>40544</v>
      </c>
      <c r="B27" s="84">
        <v>-3.555349104977787</v>
      </c>
      <c r="C27" s="84">
        <v>-5.8633613392734247</v>
      </c>
      <c r="D27" s="84"/>
      <c r="E27" s="84"/>
      <c r="F27" s="84"/>
    </row>
    <row r="28" spans="1:6">
      <c r="A28" s="83">
        <v>40634</v>
      </c>
      <c r="B28" s="84">
        <v>-2.6144235311824868</v>
      </c>
      <c r="C28" s="84">
        <v>-4.8926251045693405</v>
      </c>
      <c r="D28" s="84"/>
      <c r="E28" s="84"/>
      <c r="F28" s="84"/>
    </row>
    <row r="29" spans="1:6">
      <c r="A29" s="83">
        <v>40725</v>
      </c>
      <c r="B29" s="84">
        <v>-3.0660391148152564</v>
      </c>
      <c r="C29" s="84">
        <v>-4.5690463596679791</v>
      </c>
      <c r="D29" s="84"/>
      <c r="E29" s="84"/>
      <c r="F29" s="84"/>
    </row>
    <row r="30" spans="1:6">
      <c r="A30" s="83">
        <v>40817</v>
      </c>
      <c r="B30" s="84">
        <v>-3.7738143436128984</v>
      </c>
      <c r="C30" s="84">
        <v>-4.8455759146690198</v>
      </c>
      <c r="D30" s="84"/>
      <c r="E30" s="84"/>
      <c r="F30" s="84"/>
    </row>
    <row r="31" spans="1:6">
      <c r="A31" s="83">
        <v>40909</v>
      </c>
      <c r="B31" s="65">
        <v>-4.1398223913642598</v>
      </c>
      <c r="C31" s="65">
        <v>-4.9377524330027001</v>
      </c>
      <c r="D31" s="65"/>
      <c r="E31" s="65"/>
      <c r="F31" s="65"/>
    </row>
    <row r="32" spans="1:6">
      <c r="A32" s="83">
        <v>41000</v>
      </c>
      <c r="B32" s="65">
        <v>-4.4842992270616184</v>
      </c>
      <c r="C32" s="65">
        <v>-4.8455759146690198</v>
      </c>
      <c r="D32" s="65"/>
      <c r="E32" s="65"/>
      <c r="F32" s="65"/>
    </row>
    <row r="33" spans="1:6">
      <c r="A33" s="83">
        <v>41091</v>
      </c>
      <c r="B33" s="65">
        <v>-4.8351288558343688</v>
      </c>
      <c r="C33" s="65">
        <v>-4.3687517634245552</v>
      </c>
      <c r="D33" s="65"/>
      <c r="E33" s="65"/>
      <c r="F33" s="65"/>
    </row>
    <row r="34" spans="1:6">
      <c r="A34" s="83">
        <v>41274</v>
      </c>
      <c r="B34" s="65">
        <v>-4.7205665456144938</v>
      </c>
      <c r="C34" s="65">
        <v>-4.2263414738551717</v>
      </c>
      <c r="D34" s="65"/>
      <c r="E34" s="65"/>
      <c r="F34" s="65"/>
    </row>
    <row r="35" spans="1:6">
      <c r="A35" s="83">
        <v>41364</v>
      </c>
      <c r="B35" s="65">
        <v>-4.4162632149682244</v>
      </c>
      <c r="C35" s="65">
        <v>-5.0990248013575723</v>
      </c>
      <c r="D35" s="65"/>
      <c r="E35" s="65"/>
      <c r="F35" s="65"/>
    </row>
    <row r="36" spans="1:6">
      <c r="A36" s="83">
        <v>41455</v>
      </c>
      <c r="B36" s="65">
        <v>-4.0395517704736008</v>
      </c>
      <c r="C36" s="65">
        <v>-6.4142185564771523</v>
      </c>
      <c r="D36" s="65"/>
      <c r="E36" s="65"/>
      <c r="F36" s="65"/>
    </row>
    <row r="37" spans="1:6">
      <c r="A37" s="83">
        <v>41547</v>
      </c>
      <c r="B37" s="65">
        <v>-2.5493964687024175E-2</v>
      </c>
      <c r="C37" s="65">
        <v>0.67</v>
      </c>
      <c r="D37" s="65"/>
      <c r="E37" s="65"/>
      <c r="F37" s="65"/>
    </row>
    <row r="38" spans="1:6">
      <c r="A38" s="83">
        <v>41639</v>
      </c>
      <c r="B38" s="65">
        <v>-1.3025222861244414</v>
      </c>
      <c r="C38" s="65">
        <v>2.2604379304E-2</v>
      </c>
      <c r="D38" s="65"/>
      <c r="E38" s="65"/>
      <c r="F38" s="65"/>
    </row>
    <row r="39" spans="1:6">
      <c r="A39" s="83">
        <v>41729</v>
      </c>
      <c r="B39" s="65">
        <v>-1.3989404474654479</v>
      </c>
      <c r="C39" s="65">
        <v>0.49910182496025191</v>
      </c>
      <c r="D39" s="65"/>
      <c r="E39" s="65"/>
      <c r="F39" s="65"/>
    </row>
    <row r="40" spans="1:6">
      <c r="A40" s="83">
        <v>41820</v>
      </c>
      <c r="B40" s="65">
        <v>5.7635085563822866E-2</v>
      </c>
      <c r="C40" s="65">
        <v>1.2058073718786109</v>
      </c>
      <c r="D40" s="65"/>
      <c r="E40" s="65"/>
      <c r="F40" s="65"/>
    </row>
    <row r="41" spans="1:6">
      <c r="A41" s="83">
        <v>41912</v>
      </c>
      <c r="B41" s="65">
        <v>-1.9467073463975408</v>
      </c>
      <c r="C41" s="65">
        <v>-3.2405238247377253</v>
      </c>
      <c r="D41" s="65"/>
      <c r="E41" s="65"/>
      <c r="F41" s="65"/>
    </row>
    <row r="42" spans="1:6">
      <c r="A42" s="83">
        <v>42004</v>
      </c>
      <c r="B42" s="65">
        <v>2.275819486471097</v>
      </c>
      <c r="C42" s="65">
        <v>-1.5380132542280385</v>
      </c>
      <c r="D42" s="65"/>
      <c r="E42" s="65"/>
      <c r="F42" s="65"/>
    </row>
    <row r="43" spans="1:6">
      <c r="A43" s="83">
        <v>42094</v>
      </c>
      <c r="B43" s="65">
        <v>0.56239697478293782</v>
      </c>
      <c r="C43" s="65">
        <v>0.62731605195289319</v>
      </c>
      <c r="D43" s="65"/>
      <c r="E43" s="65"/>
      <c r="F43" s="65"/>
    </row>
    <row r="44" spans="1:6">
      <c r="A44" s="83">
        <v>42185</v>
      </c>
      <c r="B44" s="65">
        <v>-3.4404844025067263</v>
      </c>
      <c r="C44" s="65">
        <v>1.9198772145865901</v>
      </c>
      <c r="D44" s="65"/>
      <c r="E44" s="65"/>
      <c r="F44" s="65"/>
    </row>
    <row r="45" spans="1:6">
      <c r="A45" s="83">
        <v>42277</v>
      </c>
      <c r="B45" s="65">
        <v>-4.5413106230122127</v>
      </c>
      <c r="C45" s="65">
        <v>3.5142322718295684</v>
      </c>
      <c r="D45" s="65"/>
      <c r="E45" s="65"/>
      <c r="F45" s="65"/>
    </row>
    <row r="46" spans="1:6">
      <c r="A46" s="83">
        <v>42369</v>
      </c>
      <c r="B46" s="65">
        <v>-6.7020762312327911</v>
      </c>
      <c r="C46" s="65">
        <v>5.2691963929951573</v>
      </c>
      <c r="D46" s="65"/>
      <c r="E46" s="65"/>
      <c r="F46" s="65"/>
    </row>
    <row r="47" spans="1:6">
      <c r="A47" s="83">
        <v>42460</v>
      </c>
      <c r="B47" s="65">
        <v>-2.4631855097374236</v>
      </c>
      <c r="C47" s="65">
        <v>6.4735476317111837</v>
      </c>
      <c r="D47" s="65"/>
      <c r="E47" s="65"/>
      <c r="F47" s="65"/>
    </row>
    <row r="48" spans="1:6">
      <c r="A48" s="83">
        <v>42551</v>
      </c>
      <c r="B48" s="65">
        <v>0.49092127366414046</v>
      </c>
      <c r="C48" s="65">
        <v>6.92687487326456</v>
      </c>
      <c r="D48" s="65">
        <v>7.0997811792657117</v>
      </c>
      <c r="E48" s="65"/>
      <c r="F48" s="65"/>
    </row>
    <row r="49" spans="1:7">
      <c r="A49" s="83">
        <v>42643</v>
      </c>
      <c r="B49" s="65">
        <v>1.7594180104441999</v>
      </c>
      <c r="C49" s="65">
        <v>7.435152123067895</v>
      </c>
      <c r="D49" s="65">
        <v>8.7280371365924445</v>
      </c>
      <c r="E49" s="65"/>
      <c r="F49" s="65"/>
    </row>
    <row r="50" spans="1:7">
      <c r="A50" s="83">
        <v>42735</v>
      </c>
      <c r="B50" s="65">
        <v>4.1126429895744092</v>
      </c>
      <c r="C50" s="65">
        <v>9.182493133618312</v>
      </c>
      <c r="D50" s="65">
        <v>12.652663122609345</v>
      </c>
      <c r="E50" s="65"/>
      <c r="F50" s="65"/>
    </row>
    <row r="51" spans="1:7">
      <c r="A51" s="83">
        <v>42825</v>
      </c>
      <c r="B51" s="65">
        <v>4.3312556727495171</v>
      </c>
      <c r="C51" s="65">
        <v>8.0577221438403122</v>
      </c>
      <c r="D51" s="65">
        <v>12.817209368988507</v>
      </c>
      <c r="E51" s="65"/>
      <c r="F51" s="65"/>
      <c r="G51" s="83"/>
    </row>
    <row r="52" spans="1:7">
      <c r="A52" s="83"/>
      <c r="B52" s="65"/>
      <c r="C52" s="65"/>
      <c r="D52" s="65"/>
      <c r="E52" s="65"/>
      <c r="F52" s="65"/>
      <c r="G52" s="83"/>
    </row>
    <row r="53" spans="1:7">
      <c r="A53" s="83"/>
      <c r="B53" s="65"/>
      <c r="C53" s="65"/>
      <c r="D53" s="65"/>
      <c r="E53" s="65"/>
      <c r="F53" s="65"/>
      <c r="G53" s="83"/>
    </row>
    <row r="54" spans="1:7">
      <c r="A54" s="83"/>
      <c r="B54" s="65"/>
      <c r="C54" s="65"/>
      <c r="D54" s="65"/>
      <c r="E54" s="65"/>
      <c r="F54" s="65"/>
      <c r="G54" s="83"/>
    </row>
    <row r="55" spans="1:7">
      <c r="A55" s="83"/>
      <c r="B55" s="65"/>
      <c r="C55" s="65"/>
      <c r="D55" s="65"/>
      <c r="E55" s="65"/>
      <c r="F55" s="65"/>
      <c r="G55" s="83"/>
    </row>
    <row r="56" spans="1:7">
      <c r="A56" s="83"/>
      <c r="B56" s="65"/>
      <c r="C56" s="65"/>
      <c r="D56" s="65"/>
      <c r="E56" s="65"/>
      <c r="F56" s="65"/>
      <c r="G56" s="83"/>
    </row>
    <row r="57" spans="1:7">
      <c r="A57" s="83"/>
      <c r="B57" s="65"/>
      <c r="C57" s="65"/>
      <c r="D57" s="65"/>
      <c r="E57" s="65"/>
      <c r="F57" s="65"/>
      <c r="G57" s="83"/>
    </row>
    <row r="58" spans="1:7">
      <c r="A58" s="83"/>
      <c r="B58" s="65"/>
      <c r="C58" s="65"/>
      <c r="D58" s="65"/>
      <c r="E58" s="65"/>
      <c r="F58" s="65"/>
      <c r="G58" s="83"/>
    </row>
    <row r="59" spans="1:7">
      <c r="A59" s="83"/>
      <c r="B59" s="65"/>
      <c r="C59" s="65"/>
      <c r="D59" s="65"/>
      <c r="E59" s="65"/>
      <c r="F59" s="65"/>
      <c r="G59" s="83"/>
    </row>
    <row r="60" spans="1:7">
      <c r="A60" s="83"/>
      <c r="B60" s="65"/>
      <c r="C60" s="65"/>
      <c r="D60" s="65"/>
      <c r="E60" s="65"/>
      <c r="F60" s="65"/>
      <c r="G60" s="83"/>
    </row>
    <row r="61" spans="1:7">
      <c r="A61" s="83"/>
      <c r="B61" s="65"/>
      <c r="C61" s="65"/>
      <c r="D61" s="65"/>
      <c r="E61" s="65"/>
      <c r="F61" s="65"/>
      <c r="G61" s="83"/>
    </row>
    <row r="62" spans="1:7">
      <c r="A62" s="83"/>
      <c r="B62" s="65"/>
      <c r="C62" s="65"/>
      <c r="D62" s="65"/>
      <c r="E62" s="65"/>
      <c r="F62" s="65"/>
      <c r="G62" s="83"/>
    </row>
    <row r="63" spans="1:7">
      <c r="A63" s="83"/>
      <c r="B63" s="65"/>
      <c r="C63" s="65"/>
      <c r="D63" s="65"/>
      <c r="E63" s="65"/>
      <c r="F63" s="65"/>
      <c r="G63" s="83"/>
    </row>
    <row r="64" spans="1:7">
      <c r="A64" s="83"/>
      <c r="B64" s="65"/>
      <c r="C64" s="65"/>
      <c r="D64" s="65"/>
      <c r="E64" s="65"/>
      <c r="F64" s="65"/>
      <c r="G64" s="83"/>
    </row>
    <row r="65" spans="1:7">
      <c r="A65" s="83"/>
      <c r="B65" s="65"/>
      <c r="C65" s="65"/>
      <c r="D65" s="65"/>
      <c r="E65" s="65"/>
      <c r="F65" s="65"/>
      <c r="G65" s="83"/>
    </row>
    <row r="66" spans="1:7">
      <c r="A66" s="83"/>
      <c r="B66" s="65"/>
      <c r="C66" s="65"/>
      <c r="D66" s="65"/>
      <c r="E66" s="65"/>
      <c r="F66" s="65"/>
      <c r="G66" s="83"/>
    </row>
    <row r="67" spans="1:7">
      <c r="A67" s="83"/>
      <c r="B67" s="65"/>
      <c r="C67" s="65"/>
      <c r="D67" s="65"/>
      <c r="E67" s="65"/>
      <c r="F67" s="65"/>
      <c r="G67" s="83"/>
    </row>
    <row r="68" spans="1:7">
      <c r="A68" s="83"/>
      <c r="B68" s="65"/>
      <c r="C68" s="65"/>
      <c r="D68" s="65"/>
      <c r="E68" s="65"/>
      <c r="F68" s="65"/>
      <c r="G68" s="83"/>
    </row>
    <row r="69" spans="1:7">
      <c r="A69" s="83"/>
      <c r="B69" s="65"/>
      <c r="C69" s="65"/>
      <c r="D69" s="65"/>
      <c r="E69" s="65"/>
      <c r="F69" s="65"/>
      <c r="G69" s="83"/>
    </row>
    <row r="70" spans="1:7">
      <c r="A70" s="83"/>
      <c r="B70" s="65"/>
      <c r="C70" s="65"/>
      <c r="D70" s="65"/>
      <c r="E70" s="65"/>
      <c r="F70" s="65"/>
      <c r="G70" s="83"/>
    </row>
    <row r="71" spans="1:7">
      <c r="A71" s="83"/>
      <c r="B71" s="65"/>
      <c r="C71" s="65"/>
      <c r="D71" s="65"/>
      <c r="E71" s="65"/>
      <c r="F71" s="65"/>
      <c r="G71" s="83"/>
    </row>
    <row r="72" spans="1:7">
      <c r="A72" s="83"/>
      <c r="B72" s="65"/>
      <c r="C72" s="65"/>
      <c r="D72" s="65"/>
      <c r="E72" s="65"/>
      <c r="F72" s="65"/>
      <c r="G72" s="83"/>
    </row>
    <row r="73" spans="1:7">
      <c r="A73" s="83"/>
      <c r="B73" s="65"/>
      <c r="C73" s="65"/>
      <c r="D73" s="65"/>
      <c r="E73" s="65"/>
      <c r="F73" s="65"/>
      <c r="G73" s="83"/>
    </row>
    <row r="74" spans="1:7">
      <c r="A74" s="83"/>
      <c r="B74" s="65"/>
      <c r="C74" s="65"/>
      <c r="D74" s="65"/>
      <c r="E74" s="65"/>
      <c r="F74" s="65"/>
      <c r="G74" s="83"/>
    </row>
    <row r="75" spans="1:7">
      <c r="A75" s="83"/>
      <c r="B75" s="65"/>
      <c r="C75" s="65"/>
      <c r="D75" s="65"/>
      <c r="E75" s="65"/>
      <c r="F75" s="65"/>
      <c r="G75" s="83"/>
    </row>
    <row r="76" spans="1:7">
      <c r="A76" s="83"/>
      <c r="B76" s="65"/>
      <c r="C76" s="65"/>
      <c r="D76" s="65"/>
      <c r="E76" s="65"/>
      <c r="F76" s="65"/>
      <c r="G76" s="83"/>
    </row>
    <row r="77" spans="1:7">
      <c r="A77" s="83"/>
      <c r="B77" s="65"/>
      <c r="C77" s="65"/>
      <c r="D77" s="65"/>
      <c r="E77" s="65"/>
      <c r="F77" s="65"/>
      <c r="G77" s="83"/>
    </row>
    <row r="78" spans="1:7">
      <c r="A78" s="83"/>
      <c r="B78" s="65"/>
      <c r="C78" s="65"/>
      <c r="D78" s="65"/>
      <c r="E78" s="65"/>
      <c r="F78" s="65"/>
      <c r="G78" s="83"/>
    </row>
    <row r="79" spans="1:7">
      <c r="G79" s="83"/>
    </row>
    <row r="80" spans="1:7">
      <c r="G80" s="83"/>
    </row>
    <row r="81" spans="7:7">
      <c r="G81" s="83"/>
    </row>
    <row r="82" spans="7:7">
      <c r="G82" s="83"/>
    </row>
    <row r="83" spans="7:7">
      <c r="G83" s="83"/>
    </row>
    <row r="84" spans="7:7">
      <c r="G84" s="83"/>
    </row>
    <row r="85" spans="7:7">
      <c r="G85" s="83"/>
    </row>
    <row r="86" spans="7:7">
      <c r="G86" s="83"/>
    </row>
    <row r="87" spans="7:7">
      <c r="G87" s="83"/>
    </row>
    <row r="88" spans="7:7">
      <c r="G88" s="83"/>
    </row>
    <row r="89" spans="7:7">
      <c r="G89" s="83"/>
    </row>
    <row r="90" spans="7:7">
      <c r="G90" s="83"/>
    </row>
  </sheetData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43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198" customWidth="1"/>
    <col min="9" max="16384" width="9" style="198"/>
  </cols>
  <sheetData>
    <row r="1" spans="1:7" ht="15" customHeight="1">
      <c r="A1" s="199"/>
      <c r="B1" s="200"/>
      <c r="C1" s="201"/>
      <c r="D1" s="201"/>
      <c r="E1" s="201"/>
    </row>
    <row r="2" spans="1:7" ht="15" customHeight="1">
      <c r="A2" s="199" t="s">
        <v>0</v>
      </c>
      <c r="B2" s="223" t="s">
        <v>313</v>
      </c>
      <c r="C2" s="201"/>
      <c r="D2" s="201"/>
      <c r="E2" s="202"/>
      <c r="F2" s="224"/>
    </row>
    <row r="3" spans="1:7" ht="15" customHeight="1">
      <c r="A3" s="199" t="s">
        <v>6</v>
      </c>
      <c r="B3" s="223" t="s">
        <v>314</v>
      </c>
      <c r="C3" s="201"/>
      <c r="D3" s="201"/>
      <c r="E3" s="202"/>
      <c r="F3" s="224"/>
    </row>
    <row r="4" spans="1:7" ht="15" customHeight="1">
      <c r="A4" s="199" t="s">
        <v>10</v>
      </c>
      <c r="B4" s="364" t="s">
        <v>546</v>
      </c>
      <c r="C4" s="201"/>
      <c r="D4" s="201"/>
      <c r="E4" s="201"/>
    </row>
    <row r="5" spans="1:7" ht="15" customHeight="1">
      <c r="A5" s="199" t="s">
        <v>26</v>
      </c>
      <c r="B5" s="364" t="s">
        <v>547</v>
      </c>
      <c r="C5" s="201"/>
      <c r="D5" s="201"/>
      <c r="E5" s="201"/>
    </row>
    <row r="6" spans="1:7" ht="15" customHeight="1">
      <c r="A6" s="199" t="s">
        <v>4</v>
      </c>
      <c r="B6" s="363" t="s">
        <v>545</v>
      </c>
      <c r="C6" s="201"/>
      <c r="D6" s="201"/>
      <c r="E6" s="201"/>
    </row>
    <row r="7" spans="1:7" ht="15" customHeight="1">
      <c r="A7" s="199" t="s">
        <v>16</v>
      </c>
      <c r="B7" s="363" t="s">
        <v>545</v>
      </c>
      <c r="C7" s="201"/>
      <c r="D7" s="201"/>
      <c r="E7" s="201"/>
    </row>
    <row r="8" spans="1:7" ht="15" customHeight="1">
      <c r="A8" s="3"/>
      <c r="B8" s="204" t="s">
        <v>45</v>
      </c>
      <c r="C8" s="201"/>
      <c r="D8" s="201"/>
      <c r="E8" s="201"/>
    </row>
    <row r="9" spans="1:7" ht="15" customHeight="1">
      <c r="A9" s="205"/>
      <c r="B9" s="205"/>
      <c r="C9" s="201"/>
      <c r="D9" s="201"/>
      <c r="E9" s="201"/>
    </row>
    <row r="10" spans="1:7" ht="15" customHeight="1">
      <c r="A10" s="205"/>
      <c r="B10" s="205"/>
      <c r="C10" s="201" t="s">
        <v>315</v>
      </c>
      <c r="D10" s="201" t="s">
        <v>316</v>
      </c>
      <c r="E10" s="202" t="s">
        <v>96</v>
      </c>
      <c r="F10" s="224"/>
    </row>
    <row r="11" spans="1:7" ht="15" customHeight="1">
      <c r="A11" s="201"/>
      <c r="B11" s="201"/>
      <c r="C11" s="201" t="s">
        <v>317</v>
      </c>
      <c r="D11" s="201" t="s">
        <v>318</v>
      </c>
      <c r="E11" s="202" t="s">
        <v>103</v>
      </c>
      <c r="F11" s="224"/>
    </row>
    <row r="12" spans="1:7" ht="15" customHeight="1">
      <c r="A12" s="210" t="s">
        <v>102</v>
      </c>
      <c r="B12" s="201" t="s">
        <v>101</v>
      </c>
      <c r="C12" s="195">
        <v>6.7</v>
      </c>
      <c r="D12" s="195">
        <v>-0.4</v>
      </c>
      <c r="E12" s="195">
        <v>4.0548869999999999</v>
      </c>
      <c r="F12" s="190"/>
      <c r="G12" s="190"/>
    </row>
    <row r="13" spans="1:7" ht="15" customHeight="1">
      <c r="A13" s="210" t="s">
        <v>309</v>
      </c>
      <c r="B13" s="201" t="s">
        <v>112</v>
      </c>
      <c r="C13" s="195">
        <v>6.7</v>
      </c>
      <c r="D13" s="195">
        <v>-0.5</v>
      </c>
      <c r="E13" s="195">
        <v>3.660272</v>
      </c>
      <c r="G13" s="190"/>
    </row>
    <row r="14" spans="1:7" ht="15" customHeight="1">
      <c r="A14" s="210" t="s">
        <v>310</v>
      </c>
      <c r="B14" s="201" t="s">
        <v>198</v>
      </c>
      <c r="C14" s="195">
        <v>6.7</v>
      </c>
      <c r="D14" s="195">
        <v>-0.4</v>
      </c>
      <c r="E14" s="195">
        <v>0.88433799999999996</v>
      </c>
      <c r="G14" s="190"/>
    </row>
    <row r="15" spans="1:7" ht="15" customHeight="1">
      <c r="A15" s="210" t="s">
        <v>311</v>
      </c>
      <c r="B15" s="201" t="s">
        <v>247</v>
      </c>
      <c r="C15" s="195">
        <v>6.8</v>
      </c>
      <c r="D15" s="195">
        <v>0.3</v>
      </c>
      <c r="E15" s="195">
        <v>3.4322349999999999</v>
      </c>
      <c r="G15" s="190"/>
    </row>
    <row r="16" spans="1:7" ht="15" customHeight="1">
      <c r="A16" s="210" t="s">
        <v>312</v>
      </c>
      <c r="B16" s="201" t="s">
        <v>253</v>
      </c>
      <c r="C16" s="195">
        <v>6.9</v>
      </c>
      <c r="D16" s="195">
        <v>0.5</v>
      </c>
      <c r="E16" s="195">
        <v>4.4752710000000002</v>
      </c>
      <c r="G16" s="190"/>
    </row>
    <row r="17" spans="1:7" ht="15" customHeight="1">
      <c r="G17" s="190"/>
    </row>
    <row r="18" spans="1:7" ht="15" customHeight="1">
      <c r="A18" s="212"/>
      <c r="G18" s="190"/>
    </row>
    <row r="19" spans="1:7" ht="15" customHeight="1">
      <c r="A19" s="212"/>
      <c r="G19" s="190"/>
    </row>
    <row r="20" spans="1:7" ht="15" customHeight="1">
      <c r="A20" s="212"/>
      <c r="G20" s="190"/>
    </row>
    <row r="21" spans="1:7" ht="15" customHeight="1">
      <c r="A21" s="212"/>
      <c r="G21" s="190"/>
    </row>
    <row r="22" spans="1:7" ht="15" customHeight="1">
      <c r="A22" s="212"/>
      <c r="G22" s="190"/>
    </row>
    <row r="23" spans="1:7" ht="15" customHeight="1">
      <c r="A23" s="212"/>
      <c r="G23" s="190"/>
    </row>
    <row r="24" spans="1:7" ht="15" customHeight="1">
      <c r="A24" s="225"/>
      <c r="C24" s="234"/>
      <c r="D24" s="234"/>
      <c r="E24" s="234"/>
      <c r="G24" s="190"/>
    </row>
    <row r="25" spans="1:7" ht="15" customHeight="1">
      <c r="A25" s="212"/>
      <c r="C25" s="234"/>
      <c r="D25" s="234"/>
      <c r="E25" s="234"/>
      <c r="G25" s="190"/>
    </row>
    <row r="26" spans="1:7" ht="15" customHeight="1">
      <c r="A26" s="212"/>
      <c r="C26" s="234"/>
      <c r="D26" s="234"/>
      <c r="E26" s="234"/>
      <c r="G26" s="190"/>
    </row>
    <row r="27" spans="1:7" ht="15" customHeight="1">
      <c r="A27" s="212"/>
      <c r="C27" s="234"/>
      <c r="D27" s="234"/>
      <c r="E27" s="234"/>
      <c r="G27" s="190"/>
    </row>
    <row r="28" spans="1:7" ht="15" customHeight="1">
      <c r="A28" s="212"/>
      <c r="C28" s="234"/>
      <c r="D28" s="234"/>
      <c r="E28" s="234"/>
      <c r="G28" s="190"/>
    </row>
    <row r="29" spans="1:7" ht="15" customHeight="1">
      <c r="A29" s="212"/>
      <c r="C29" s="234"/>
      <c r="D29" s="234"/>
      <c r="E29" s="234"/>
      <c r="G29" s="190"/>
    </row>
    <row r="30" spans="1:7" ht="15" customHeight="1">
      <c r="A30" s="212"/>
      <c r="G30" s="190"/>
    </row>
    <row r="31" spans="1:7" ht="15" customHeight="1">
      <c r="G31" s="190"/>
    </row>
    <row r="32" spans="1:7" ht="15" customHeight="1">
      <c r="G32" s="190"/>
    </row>
    <row r="33" spans="7:8" ht="15" customHeight="1">
      <c r="G33" s="190"/>
    </row>
    <row r="34" spans="7:8" ht="15" customHeight="1">
      <c r="G34" s="190"/>
    </row>
    <row r="35" spans="7:8" ht="15" customHeight="1">
      <c r="G35" s="190"/>
    </row>
    <row r="36" spans="7:8" ht="15" customHeight="1">
      <c r="G36" s="190"/>
    </row>
    <row r="37" spans="7:8" ht="15" customHeight="1">
      <c r="G37" s="190"/>
    </row>
    <row r="38" spans="7:8" ht="15" customHeight="1">
      <c r="G38" s="190"/>
    </row>
    <row r="39" spans="7:8" ht="15" customHeight="1">
      <c r="G39" s="190"/>
    </row>
    <row r="40" spans="7:8" ht="15" customHeight="1">
      <c r="G40" s="190"/>
    </row>
    <row r="41" spans="7:8" ht="15" customHeight="1">
      <c r="G41" s="190"/>
    </row>
    <row r="42" spans="7:8" ht="15" customHeight="1">
      <c r="G42" s="190"/>
    </row>
    <row r="43" spans="7:8" ht="15" customHeight="1">
      <c r="H43" s="190"/>
    </row>
  </sheetData>
  <pageMargins left="0.7" right="0.7" top="0.75" bottom="0.75" header="0.3" footer="0.3"/>
  <pageSetup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100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42578125" style="133" customWidth="1"/>
    <col min="2" max="2" width="11.42578125" style="133" customWidth="1"/>
    <col min="3" max="3" width="9.5703125" style="133" bestFit="1" customWidth="1"/>
    <col min="4" max="16384" width="9.140625" style="133"/>
  </cols>
  <sheetData>
    <row r="1" spans="1:3">
      <c r="A1" s="40"/>
      <c r="B1" s="132"/>
    </row>
    <row r="2" spans="1:3" ht="12.75">
      <c r="A2" s="40" t="s">
        <v>0</v>
      </c>
      <c r="B2" s="134" t="s">
        <v>256</v>
      </c>
    </row>
    <row r="3" spans="1:3">
      <c r="A3" s="40" t="s">
        <v>6</v>
      </c>
      <c r="B3" s="135" t="s">
        <v>572</v>
      </c>
    </row>
    <row r="4" spans="1:3">
      <c r="A4" s="40" t="s">
        <v>10</v>
      </c>
      <c r="B4" s="131"/>
    </row>
    <row r="5" spans="1:3">
      <c r="A5" s="40" t="s">
        <v>26</v>
      </c>
      <c r="B5" s="131"/>
    </row>
    <row r="6" spans="1:3">
      <c r="A6" s="40" t="s">
        <v>4</v>
      </c>
      <c r="B6" s="131" t="s">
        <v>35</v>
      </c>
    </row>
    <row r="7" spans="1:3">
      <c r="A7" s="40" t="s">
        <v>16</v>
      </c>
      <c r="B7" s="131" t="s">
        <v>62</v>
      </c>
    </row>
    <row r="8" spans="1:3">
      <c r="A8" s="131"/>
      <c r="B8" s="103" t="s">
        <v>46</v>
      </c>
    </row>
    <row r="9" spans="1:3">
      <c r="A9" s="131" t="s">
        <v>1</v>
      </c>
      <c r="B9" s="131"/>
    </row>
    <row r="12" spans="1:3">
      <c r="B12" s="133" t="s">
        <v>257</v>
      </c>
      <c r="C12" s="133" t="s">
        <v>255</v>
      </c>
    </row>
    <row r="13" spans="1:3">
      <c r="B13" s="133" t="s">
        <v>573</v>
      </c>
      <c r="C13" s="133" t="s">
        <v>562</v>
      </c>
    </row>
    <row r="14" spans="1:3">
      <c r="A14" s="168">
        <v>2001</v>
      </c>
      <c r="B14" s="167">
        <v>6471.6562327041347</v>
      </c>
      <c r="C14" s="167">
        <v>11995.827935093743</v>
      </c>
    </row>
    <row r="15" spans="1:3">
      <c r="A15" s="168"/>
      <c r="B15" s="167">
        <v>6786.8654880339318</v>
      </c>
      <c r="C15" s="167">
        <v>11496.919884828862</v>
      </c>
    </row>
    <row r="16" spans="1:3">
      <c r="A16" s="168"/>
      <c r="B16" s="167">
        <v>7354.7114917948784</v>
      </c>
      <c r="C16" s="167">
        <v>11758.647467172606</v>
      </c>
    </row>
    <row r="17" spans="1:3">
      <c r="A17" s="168"/>
      <c r="B17" s="167">
        <v>7440.7667874670551</v>
      </c>
      <c r="C17" s="167">
        <v>12615.604712904795</v>
      </c>
    </row>
    <row r="18" spans="1:3">
      <c r="A18" s="168">
        <v>2002</v>
      </c>
      <c r="B18" s="167">
        <v>7864.7901089536426</v>
      </c>
      <c r="C18" s="167">
        <v>12014.858570039536</v>
      </c>
    </row>
    <row r="19" spans="1:3">
      <c r="A19" s="168"/>
      <c r="B19" s="167">
        <v>8034.8435502360717</v>
      </c>
      <c r="C19" s="167">
        <v>12329.786460353696</v>
      </c>
    </row>
    <row r="20" spans="1:3">
      <c r="A20" s="168"/>
      <c r="B20" s="167">
        <v>7918.7972043066165</v>
      </c>
      <c r="C20" s="167">
        <v>12563.708180276988</v>
      </c>
    </row>
    <row r="21" spans="1:3">
      <c r="A21" s="168"/>
      <c r="B21" s="167">
        <v>7692.5691365036701</v>
      </c>
      <c r="C21" s="167">
        <v>11853.646789329779</v>
      </c>
    </row>
    <row r="22" spans="1:3">
      <c r="A22" s="168">
        <v>2003</v>
      </c>
      <c r="B22" s="167">
        <v>7930.8859820713542</v>
      </c>
      <c r="C22" s="167">
        <v>13788.559221451731</v>
      </c>
    </row>
    <row r="23" spans="1:3">
      <c r="A23" s="168"/>
      <c r="B23" s="167">
        <v>8382.9792349599102</v>
      </c>
      <c r="C23" s="167">
        <v>14403.206244294786</v>
      </c>
    </row>
    <row r="24" spans="1:3">
      <c r="A24" s="168"/>
      <c r="B24" s="167">
        <v>8992.0388023030227</v>
      </c>
      <c r="C24" s="167">
        <v>14874.755609593743</v>
      </c>
    </row>
    <row r="25" spans="1:3">
      <c r="A25" s="168"/>
      <c r="B25" s="167">
        <v>10237.095980665714</v>
      </c>
      <c r="C25" s="167">
        <v>16174.478924659741</v>
      </c>
    </row>
    <row r="26" spans="1:3">
      <c r="A26" s="168">
        <v>2004</v>
      </c>
      <c r="B26" s="167">
        <v>10383.962255473523</v>
      </c>
      <c r="C26" s="167">
        <v>14967.02909427013</v>
      </c>
    </row>
    <row r="27" spans="1:3">
      <c r="A27" s="168"/>
      <c r="B27" s="167">
        <v>10670.249731749833</v>
      </c>
      <c r="C27" s="167">
        <v>14922.382206133252</v>
      </c>
    </row>
    <row r="28" spans="1:3">
      <c r="A28" s="168"/>
      <c r="B28" s="167">
        <v>11219.677004469302</v>
      </c>
      <c r="C28" s="167">
        <v>13820.017493030342</v>
      </c>
    </row>
    <row r="29" spans="1:3">
      <c r="A29" s="168"/>
      <c r="B29" s="167">
        <v>11639.111008307345</v>
      </c>
      <c r="C29" s="167">
        <v>13749.571206566276</v>
      </c>
    </row>
    <row r="30" spans="1:3">
      <c r="A30" s="168">
        <v>2005</v>
      </c>
      <c r="B30" s="167">
        <v>10655.690278349302</v>
      </c>
      <c r="C30" s="167">
        <v>12988.454252242645</v>
      </c>
    </row>
    <row r="31" spans="1:3">
      <c r="A31" s="168"/>
      <c r="B31" s="167">
        <v>10732.441623330851</v>
      </c>
      <c r="C31" s="167">
        <v>13801.535341641507</v>
      </c>
    </row>
    <row r="32" spans="1:3">
      <c r="A32" s="168"/>
      <c r="B32" s="167">
        <v>10243.87952239743</v>
      </c>
      <c r="C32" s="167">
        <v>13072.103658145383</v>
      </c>
    </row>
    <row r="33" spans="1:3">
      <c r="A33" s="168"/>
      <c r="B33" s="167">
        <v>9451.9885759224126</v>
      </c>
      <c r="C33" s="167">
        <v>11627.906747970466</v>
      </c>
    </row>
    <row r="34" spans="1:3">
      <c r="A34" s="168">
        <v>2006</v>
      </c>
      <c r="B34" s="167">
        <v>9437.6781597497466</v>
      </c>
      <c r="C34" s="167">
        <v>11737.168239048728</v>
      </c>
    </row>
    <row r="35" spans="1:3">
      <c r="A35" s="168"/>
      <c r="B35" s="167">
        <v>8341.837429864594</v>
      </c>
      <c r="C35" s="167">
        <v>10290.705294648333</v>
      </c>
    </row>
    <row r="36" spans="1:3">
      <c r="A36" s="168"/>
      <c r="B36" s="167">
        <v>8048.5290428141925</v>
      </c>
      <c r="C36" s="167">
        <v>11100.346396600617</v>
      </c>
    </row>
    <row r="37" spans="1:3">
      <c r="A37" s="168"/>
      <c r="B37" s="167">
        <v>8035.9553675714633</v>
      </c>
      <c r="C37" s="167">
        <v>11697.780069702318</v>
      </c>
    </row>
    <row r="38" spans="1:3">
      <c r="A38" s="168">
        <v>2007</v>
      </c>
      <c r="B38" s="167">
        <v>8567.952722158343</v>
      </c>
      <c r="C38" s="167">
        <v>11749.543030743278</v>
      </c>
    </row>
    <row r="39" spans="1:3">
      <c r="A39" s="168"/>
      <c r="B39" s="167">
        <v>9508.8723380732845</v>
      </c>
      <c r="C39" s="167">
        <v>10847.332608608915</v>
      </c>
    </row>
    <row r="40" spans="1:3">
      <c r="A40" s="168"/>
      <c r="B40" s="167">
        <v>8954.0764456417364</v>
      </c>
      <c r="C40" s="167">
        <v>11150.236158616273</v>
      </c>
    </row>
    <row r="41" spans="1:3">
      <c r="A41" s="168"/>
      <c r="B41" s="167">
        <v>9128.0984941266343</v>
      </c>
      <c r="C41" s="167">
        <v>10528.88820203154</v>
      </c>
    </row>
    <row r="42" spans="1:3">
      <c r="A42" s="168">
        <v>2008</v>
      </c>
      <c r="B42" s="167">
        <v>8747.1143490253271</v>
      </c>
      <c r="C42" s="167">
        <v>10799.880947327945</v>
      </c>
    </row>
    <row r="43" spans="1:3">
      <c r="A43" s="168"/>
      <c r="B43" s="167">
        <v>8433.488147410415</v>
      </c>
      <c r="C43" s="167">
        <v>11537.231939379128</v>
      </c>
    </row>
    <row r="44" spans="1:3">
      <c r="A44" s="168"/>
      <c r="B44" s="167">
        <v>9498.4271678391779</v>
      </c>
      <c r="C44" s="167">
        <v>10649.948222772327</v>
      </c>
    </row>
    <row r="45" spans="1:3">
      <c r="A45" s="168"/>
      <c r="B45" s="167">
        <v>9395.9703357250801</v>
      </c>
      <c r="C45" s="167">
        <v>10874.938890520598</v>
      </c>
    </row>
    <row r="46" spans="1:3">
      <c r="A46" s="168">
        <v>2009</v>
      </c>
      <c r="B46" s="167">
        <v>8835.180462149252</v>
      </c>
      <c r="C46" s="167">
        <v>8991.496597255702</v>
      </c>
    </row>
    <row r="47" spans="1:3">
      <c r="A47" s="168"/>
      <c r="B47" s="167">
        <v>8585.7066166627374</v>
      </c>
      <c r="C47" s="167">
        <v>7950.4216918030033</v>
      </c>
    </row>
    <row r="48" spans="1:3">
      <c r="A48" s="168"/>
      <c r="B48" s="167">
        <v>7603.8699699953177</v>
      </c>
      <c r="C48" s="167">
        <v>6098.7995535418186</v>
      </c>
    </row>
    <row r="49" spans="1:3">
      <c r="A49" s="168"/>
      <c r="B49" s="167">
        <v>6969.2429511926885</v>
      </c>
      <c r="C49" s="167">
        <v>5359.2821573994743</v>
      </c>
    </row>
    <row r="50" spans="1:3">
      <c r="A50" s="168">
        <v>2010</v>
      </c>
      <c r="B50" s="167">
        <v>6197.9693544499587</v>
      </c>
      <c r="C50" s="167">
        <v>5435.7334173334275</v>
      </c>
    </row>
    <row r="51" spans="1:3">
      <c r="A51" s="168"/>
      <c r="B51" s="167">
        <v>5392.4416252329202</v>
      </c>
      <c r="C51" s="167">
        <v>4180.3429465953213</v>
      </c>
    </row>
    <row r="52" spans="1:3">
      <c r="A52" s="168"/>
      <c r="B52" s="167">
        <v>4920.0385215260121</v>
      </c>
      <c r="C52" s="167">
        <v>4245.5105532120751</v>
      </c>
    </row>
    <row r="53" spans="1:3">
      <c r="A53" s="168"/>
      <c r="B53" s="167">
        <v>4312.550498791109</v>
      </c>
      <c r="C53" s="167">
        <v>3491.4130828591765</v>
      </c>
    </row>
    <row r="54" spans="1:3">
      <c r="A54" s="168">
        <v>2011</v>
      </c>
      <c r="B54" s="167">
        <v>3808.3167790722505</v>
      </c>
      <c r="C54" s="167">
        <v>3005.9482258657795</v>
      </c>
    </row>
    <row r="55" spans="1:3">
      <c r="A55" s="168"/>
      <c r="B55" s="167">
        <v>3384.4729215294906</v>
      </c>
      <c r="C55" s="167">
        <v>3332.8230893421301</v>
      </c>
    </row>
    <row r="56" spans="1:3">
      <c r="A56" s="168"/>
      <c r="B56" s="167">
        <v>2938.3600253266882</v>
      </c>
      <c r="C56" s="167">
        <v>2989.9917770667789</v>
      </c>
    </row>
    <row r="57" spans="1:3">
      <c r="A57" s="168"/>
      <c r="B57" s="167">
        <v>2523.8502740715703</v>
      </c>
      <c r="C57" s="167">
        <v>3159.2369077253124</v>
      </c>
    </row>
    <row r="58" spans="1:3">
      <c r="A58" s="168">
        <v>2012</v>
      </c>
      <c r="B58" s="167">
        <v>2904.5891120592905</v>
      </c>
      <c r="C58" s="167">
        <v>2889.8309084020257</v>
      </c>
    </row>
    <row r="59" spans="1:3">
      <c r="A59" s="168"/>
      <c r="B59" s="167">
        <v>2711.7352912960632</v>
      </c>
      <c r="C59" s="167">
        <v>2587.6208622786717</v>
      </c>
    </row>
    <row r="60" spans="1:3">
      <c r="A60" s="168"/>
      <c r="B60" s="167">
        <v>2541.2272449368411</v>
      </c>
      <c r="C60" s="167">
        <v>2668.8934827465014</v>
      </c>
    </row>
    <row r="61" spans="1:3">
      <c r="A61" s="168"/>
      <c r="B61" s="167">
        <v>2402.4483517078052</v>
      </c>
      <c r="C61" s="167">
        <v>2453.6547465728022</v>
      </c>
    </row>
    <row r="62" spans="1:3">
      <c r="A62" s="168">
        <v>2013</v>
      </c>
      <c r="B62" s="167">
        <v>1857.2843098493022</v>
      </c>
      <c r="C62" s="167">
        <v>1718.3879245640805</v>
      </c>
    </row>
    <row r="63" spans="1:3">
      <c r="A63" s="168"/>
      <c r="B63" s="167">
        <v>1869.9125844342752</v>
      </c>
      <c r="C63" s="167">
        <v>1909.79062170516</v>
      </c>
    </row>
    <row r="64" spans="1:3">
      <c r="A64" s="168"/>
      <c r="B64" s="167">
        <v>1765.1052116260471</v>
      </c>
      <c r="C64" s="167">
        <v>1867.1008691799393</v>
      </c>
    </row>
    <row r="65" spans="1:3">
      <c r="A65" s="168"/>
      <c r="B65" s="167">
        <v>1800.6978940903753</v>
      </c>
      <c r="C65" s="167">
        <v>2040.7205845508204</v>
      </c>
    </row>
    <row r="66" spans="1:3">
      <c r="A66" s="168">
        <v>2014</v>
      </c>
      <c r="B66" s="167">
        <v>2084.2575423692269</v>
      </c>
      <c r="C66" s="167">
        <v>2081.3782190529396</v>
      </c>
    </row>
    <row r="67" spans="1:3">
      <c r="A67" s="168"/>
      <c r="B67" s="167">
        <v>2069.8473044145612</v>
      </c>
      <c r="C67" s="167">
        <v>2237.433496999568</v>
      </c>
    </row>
    <row r="68" spans="1:3">
      <c r="A68" s="168"/>
      <c r="B68" s="167">
        <v>2144.3394649897577</v>
      </c>
      <c r="C68" s="167">
        <v>2754.3609203175356</v>
      </c>
    </row>
    <row r="69" spans="1:3">
      <c r="A69" s="168"/>
      <c r="B69" s="167">
        <v>2059.5556882264532</v>
      </c>
      <c r="C69" s="167">
        <v>2559.8273636299577</v>
      </c>
    </row>
    <row r="70" spans="1:3">
      <c r="A70" s="168">
        <v>2015</v>
      </c>
      <c r="B70" s="167">
        <v>2043.6445880724639</v>
      </c>
      <c r="C70" s="167">
        <v>2898.2588242781708</v>
      </c>
    </row>
    <row r="71" spans="1:3">
      <c r="A71" s="168"/>
      <c r="B71" s="167">
        <v>1912.7707876913382</v>
      </c>
      <c r="C71" s="167">
        <v>2900.2607996819711</v>
      </c>
    </row>
    <row r="72" spans="1:3">
      <c r="A72" s="168"/>
      <c r="B72" s="167">
        <v>1903.5575571981956</v>
      </c>
      <c r="C72" s="167">
        <v>3104.536967018345</v>
      </c>
    </row>
    <row r="73" spans="1:3">
      <c r="A73" s="168"/>
      <c r="B73" s="167">
        <v>1752.0270670380023</v>
      </c>
      <c r="C73" s="167">
        <v>3611.9434090215123</v>
      </c>
    </row>
    <row r="74" spans="1:3">
      <c r="A74" s="168">
        <v>2016</v>
      </c>
      <c r="B74" s="167">
        <v>2088.4624001268639</v>
      </c>
      <c r="C74" s="167">
        <v>6368.8529180597388</v>
      </c>
    </row>
    <row r="75" spans="1:3">
      <c r="A75" s="168"/>
      <c r="B75" s="167">
        <v>2348.81727229024</v>
      </c>
      <c r="C75" s="167">
        <v>7849.3615910254703</v>
      </c>
    </row>
    <row r="76" spans="1:3">
      <c r="A76" s="168"/>
      <c r="B76" s="167">
        <v>2552.7561647791981</v>
      </c>
      <c r="C76" s="167">
        <v>8002.1825110493965</v>
      </c>
    </row>
    <row r="77" spans="1:3">
      <c r="A77" s="168"/>
      <c r="B77" s="167">
        <v>3003.9641628036979</v>
      </c>
      <c r="C77" s="167">
        <v>9338.6029798653944</v>
      </c>
    </row>
    <row r="78" spans="1:3">
      <c r="A78" s="168">
        <v>2017</v>
      </c>
      <c r="B78" s="167">
        <v>2961.0565927382827</v>
      </c>
      <c r="C78" s="167">
        <v>11230.975573410351</v>
      </c>
    </row>
    <row r="79" spans="1:3">
      <c r="A79" s="168"/>
      <c r="B79" s="137"/>
      <c r="C79" s="137"/>
    </row>
    <row r="80" spans="1:3">
      <c r="A80" s="168"/>
      <c r="B80" s="137"/>
      <c r="C80" s="137"/>
    </row>
    <row r="81" spans="1:3">
      <c r="A81" s="168"/>
      <c r="B81" s="137"/>
      <c r="C81" s="137"/>
    </row>
    <row r="82" spans="1:3">
      <c r="A82" s="168"/>
      <c r="B82" s="137"/>
      <c r="C82" s="137"/>
    </row>
    <row r="83" spans="1:3">
      <c r="A83" s="136"/>
      <c r="B83" s="137"/>
      <c r="C83" s="137"/>
    </row>
    <row r="84" spans="1:3">
      <c r="A84" s="136"/>
      <c r="B84" s="137"/>
      <c r="C84" s="137"/>
    </row>
    <row r="85" spans="1:3">
      <c r="A85" s="136"/>
      <c r="B85" s="137"/>
      <c r="C85" s="137"/>
    </row>
    <row r="86" spans="1:3">
      <c r="A86" s="138"/>
      <c r="B86" s="137"/>
      <c r="C86" s="137"/>
    </row>
    <row r="87" spans="1:3">
      <c r="A87" s="136"/>
      <c r="B87" s="137"/>
      <c r="C87" s="137"/>
    </row>
    <row r="88" spans="1:3">
      <c r="A88" s="138"/>
      <c r="B88" s="137"/>
      <c r="C88" s="137"/>
    </row>
    <row r="89" spans="1:3">
      <c r="A89" s="136"/>
      <c r="B89" s="137"/>
      <c r="C89" s="137"/>
    </row>
    <row r="90" spans="1:3">
      <c r="A90" s="138"/>
      <c r="B90" s="137"/>
      <c r="C90" s="137"/>
    </row>
    <row r="91" spans="1:3">
      <c r="A91" s="136"/>
      <c r="B91" s="137"/>
      <c r="C91" s="137"/>
    </row>
    <row r="92" spans="1:3">
      <c r="A92" s="136"/>
      <c r="B92" s="137"/>
      <c r="C92" s="137"/>
    </row>
    <row r="93" spans="1:3">
      <c r="A93" s="136"/>
      <c r="B93" s="137"/>
      <c r="C93" s="137"/>
    </row>
    <row r="94" spans="1:3">
      <c r="A94" s="136"/>
      <c r="B94" s="137"/>
      <c r="C94" s="137"/>
    </row>
    <row r="95" spans="1:3">
      <c r="A95" s="136"/>
      <c r="B95" s="137"/>
      <c r="C95" s="137"/>
    </row>
    <row r="96" spans="1:3">
      <c r="A96" s="136"/>
      <c r="B96" s="137"/>
      <c r="C96" s="137"/>
    </row>
    <row r="97" spans="1:3">
      <c r="A97" s="136"/>
      <c r="B97" s="137"/>
      <c r="C97" s="137"/>
    </row>
    <row r="98" spans="1:3">
      <c r="A98" s="136"/>
      <c r="B98" s="137"/>
      <c r="C98" s="137"/>
    </row>
    <row r="99" spans="1:3">
      <c r="A99" s="136"/>
      <c r="B99" s="137"/>
      <c r="C99" s="137"/>
    </row>
    <row r="100" spans="1:3">
      <c r="A100" s="136"/>
      <c r="B100" s="137"/>
      <c r="C100" s="137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D145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4.28515625" style="7" bestFit="1" customWidth="1"/>
    <col min="2" max="2" width="12.5703125" style="7" customWidth="1"/>
    <col min="3" max="3" width="11.140625" style="7" bestFit="1" customWidth="1"/>
    <col min="4" max="4" width="10.7109375" style="7" bestFit="1" customWidth="1"/>
    <col min="5" max="19" width="9.140625" style="7"/>
    <col min="20" max="20" width="11.5703125" style="7" customWidth="1"/>
    <col min="21" max="275" width="9.140625" style="7"/>
    <col min="276" max="276" width="11.5703125" style="7" customWidth="1"/>
    <col min="277" max="531" width="9.140625" style="7"/>
    <col min="532" max="532" width="11.5703125" style="7" customWidth="1"/>
    <col min="533" max="787" width="9.140625" style="7"/>
    <col min="788" max="788" width="11.5703125" style="7" customWidth="1"/>
    <col min="789" max="1043" width="9.140625" style="7"/>
    <col min="1044" max="1044" width="11.5703125" style="7" customWidth="1"/>
    <col min="1045" max="1299" width="9.140625" style="7"/>
    <col min="1300" max="1300" width="11.5703125" style="7" customWidth="1"/>
    <col min="1301" max="1555" width="9.140625" style="7"/>
    <col min="1556" max="1556" width="11.5703125" style="7" customWidth="1"/>
    <col min="1557" max="1811" width="9.140625" style="7"/>
    <col min="1812" max="1812" width="11.5703125" style="7" customWidth="1"/>
    <col min="1813" max="2067" width="9.140625" style="7"/>
    <col min="2068" max="2068" width="11.5703125" style="7" customWidth="1"/>
    <col min="2069" max="2323" width="9.140625" style="7"/>
    <col min="2324" max="2324" width="11.5703125" style="7" customWidth="1"/>
    <col min="2325" max="2579" width="9.140625" style="7"/>
    <col min="2580" max="2580" width="11.5703125" style="7" customWidth="1"/>
    <col min="2581" max="2835" width="9.140625" style="7"/>
    <col min="2836" max="2836" width="11.5703125" style="7" customWidth="1"/>
    <col min="2837" max="3091" width="9.140625" style="7"/>
    <col min="3092" max="3092" width="11.5703125" style="7" customWidth="1"/>
    <col min="3093" max="3347" width="9.140625" style="7"/>
    <col min="3348" max="3348" width="11.5703125" style="7" customWidth="1"/>
    <col min="3349" max="3603" width="9.140625" style="7"/>
    <col min="3604" max="3604" width="11.5703125" style="7" customWidth="1"/>
    <col min="3605" max="3859" width="9.140625" style="7"/>
    <col min="3860" max="3860" width="11.5703125" style="7" customWidth="1"/>
    <col min="3861" max="4115" width="9.140625" style="7"/>
    <col min="4116" max="4116" width="11.5703125" style="7" customWidth="1"/>
    <col min="4117" max="4371" width="9.140625" style="7"/>
    <col min="4372" max="4372" width="11.5703125" style="7" customWidth="1"/>
    <col min="4373" max="4627" width="9.140625" style="7"/>
    <col min="4628" max="4628" width="11.5703125" style="7" customWidth="1"/>
    <col min="4629" max="4883" width="9.140625" style="7"/>
    <col min="4884" max="4884" width="11.5703125" style="7" customWidth="1"/>
    <col min="4885" max="5139" width="9.140625" style="7"/>
    <col min="5140" max="5140" width="11.5703125" style="7" customWidth="1"/>
    <col min="5141" max="5395" width="9.140625" style="7"/>
    <col min="5396" max="5396" width="11.5703125" style="7" customWidth="1"/>
    <col min="5397" max="5651" width="9.140625" style="7"/>
    <col min="5652" max="5652" width="11.5703125" style="7" customWidth="1"/>
    <col min="5653" max="5907" width="9.140625" style="7"/>
    <col min="5908" max="5908" width="11.5703125" style="7" customWidth="1"/>
    <col min="5909" max="6163" width="9.140625" style="7"/>
    <col min="6164" max="6164" width="11.5703125" style="7" customWidth="1"/>
    <col min="6165" max="6419" width="9.140625" style="7"/>
    <col min="6420" max="6420" width="11.5703125" style="7" customWidth="1"/>
    <col min="6421" max="6675" width="9.140625" style="7"/>
    <col min="6676" max="6676" width="11.5703125" style="7" customWidth="1"/>
    <col min="6677" max="6931" width="9.140625" style="7"/>
    <col min="6932" max="6932" width="11.5703125" style="7" customWidth="1"/>
    <col min="6933" max="7187" width="9.140625" style="7"/>
    <col min="7188" max="7188" width="11.5703125" style="7" customWidth="1"/>
    <col min="7189" max="7443" width="9.140625" style="7"/>
    <col min="7444" max="7444" width="11.5703125" style="7" customWidth="1"/>
    <col min="7445" max="7699" width="9.140625" style="7"/>
    <col min="7700" max="7700" width="11.5703125" style="7" customWidth="1"/>
    <col min="7701" max="7955" width="9.140625" style="7"/>
    <col min="7956" max="7956" width="11.5703125" style="7" customWidth="1"/>
    <col min="7957" max="8211" width="9.140625" style="7"/>
    <col min="8212" max="8212" width="11.5703125" style="7" customWidth="1"/>
    <col min="8213" max="8467" width="9.140625" style="7"/>
    <col min="8468" max="8468" width="11.5703125" style="7" customWidth="1"/>
    <col min="8469" max="8723" width="9.140625" style="7"/>
    <col min="8724" max="8724" width="11.5703125" style="7" customWidth="1"/>
    <col min="8725" max="8979" width="9.140625" style="7"/>
    <col min="8980" max="8980" width="11.5703125" style="7" customWidth="1"/>
    <col min="8981" max="9235" width="9.140625" style="7"/>
    <col min="9236" max="9236" width="11.5703125" style="7" customWidth="1"/>
    <col min="9237" max="9491" width="9.140625" style="7"/>
    <col min="9492" max="9492" width="11.5703125" style="7" customWidth="1"/>
    <col min="9493" max="9747" width="9.140625" style="7"/>
    <col min="9748" max="9748" width="11.5703125" style="7" customWidth="1"/>
    <col min="9749" max="10003" width="9.140625" style="7"/>
    <col min="10004" max="10004" width="11.5703125" style="7" customWidth="1"/>
    <col min="10005" max="10259" width="9.140625" style="7"/>
    <col min="10260" max="10260" width="11.5703125" style="7" customWidth="1"/>
    <col min="10261" max="10515" width="9.140625" style="7"/>
    <col min="10516" max="10516" width="11.5703125" style="7" customWidth="1"/>
    <col min="10517" max="10771" width="9.140625" style="7"/>
    <col min="10772" max="10772" width="11.5703125" style="7" customWidth="1"/>
    <col min="10773" max="11027" width="9.140625" style="7"/>
    <col min="11028" max="11028" width="11.5703125" style="7" customWidth="1"/>
    <col min="11029" max="11283" width="9.140625" style="7"/>
    <col min="11284" max="11284" width="11.5703125" style="7" customWidth="1"/>
    <col min="11285" max="11539" width="9.140625" style="7"/>
    <col min="11540" max="11540" width="11.5703125" style="7" customWidth="1"/>
    <col min="11541" max="11795" width="9.140625" style="7"/>
    <col min="11796" max="11796" width="11.5703125" style="7" customWidth="1"/>
    <col min="11797" max="12051" width="9.140625" style="7"/>
    <col min="12052" max="12052" width="11.5703125" style="7" customWidth="1"/>
    <col min="12053" max="12307" width="9.140625" style="7"/>
    <col min="12308" max="12308" width="11.5703125" style="7" customWidth="1"/>
    <col min="12309" max="12563" width="9.140625" style="7"/>
    <col min="12564" max="12564" width="11.5703125" style="7" customWidth="1"/>
    <col min="12565" max="12819" width="9.140625" style="7"/>
    <col min="12820" max="12820" width="11.5703125" style="7" customWidth="1"/>
    <col min="12821" max="13075" width="9.140625" style="7"/>
    <col min="13076" max="13076" width="11.5703125" style="7" customWidth="1"/>
    <col min="13077" max="13331" width="9.140625" style="7"/>
    <col min="13332" max="13332" width="11.5703125" style="7" customWidth="1"/>
    <col min="13333" max="13587" width="9.140625" style="7"/>
    <col min="13588" max="13588" width="11.5703125" style="7" customWidth="1"/>
    <col min="13589" max="13843" width="9.140625" style="7"/>
    <col min="13844" max="13844" width="11.5703125" style="7" customWidth="1"/>
    <col min="13845" max="14099" width="9.140625" style="7"/>
    <col min="14100" max="14100" width="11.5703125" style="7" customWidth="1"/>
    <col min="14101" max="14355" width="9.140625" style="7"/>
    <col min="14356" max="14356" width="11.5703125" style="7" customWidth="1"/>
    <col min="14357" max="14611" width="9.140625" style="7"/>
    <col min="14612" max="14612" width="11.5703125" style="7" customWidth="1"/>
    <col min="14613" max="14867" width="9.140625" style="7"/>
    <col min="14868" max="14868" width="11.5703125" style="7" customWidth="1"/>
    <col min="14869" max="15123" width="9.140625" style="7"/>
    <col min="15124" max="15124" width="11.5703125" style="7" customWidth="1"/>
    <col min="15125" max="15379" width="9.140625" style="7"/>
    <col min="15380" max="15380" width="11.5703125" style="7" customWidth="1"/>
    <col min="15381" max="15635" width="9.140625" style="7"/>
    <col min="15636" max="15636" width="11.5703125" style="7" customWidth="1"/>
    <col min="15637" max="15891" width="9.140625" style="7"/>
    <col min="15892" max="15892" width="11.5703125" style="7" customWidth="1"/>
    <col min="15893" max="16147" width="9.140625" style="7"/>
    <col min="16148" max="16148" width="11.5703125" style="7" customWidth="1"/>
    <col min="16149" max="16384" width="9.140625" style="7"/>
  </cols>
  <sheetData>
    <row r="1" spans="1:30">
      <c r="A1" s="40"/>
      <c r="B1" s="5"/>
    </row>
    <row r="2" spans="1:30">
      <c r="A2" s="40" t="s">
        <v>0</v>
      </c>
      <c r="B2" s="7" t="s">
        <v>106</v>
      </c>
    </row>
    <row r="3" spans="1:30">
      <c r="A3" s="40" t="s">
        <v>6</v>
      </c>
      <c r="B3" s="7" t="s">
        <v>565</v>
      </c>
    </row>
    <row r="4" spans="1:30">
      <c r="A4" s="40" t="s">
        <v>10</v>
      </c>
      <c r="B4" s="8" t="s">
        <v>224</v>
      </c>
      <c r="C4" s="8"/>
      <c r="D4" s="8"/>
      <c r="E4" s="8"/>
    </row>
    <row r="5" spans="1:30">
      <c r="A5" s="40" t="s">
        <v>26</v>
      </c>
      <c r="B5" s="8" t="s">
        <v>567</v>
      </c>
      <c r="C5" s="8"/>
      <c r="D5" s="8"/>
      <c r="E5" s="8"/>
    </row>
    <row r="6" spans="1:30">
      <c r="A6" s="40" t="s">
        <v>4</v>
      </c>
      <c r="B6" s="6" t="s">
        <v>35</v>
      </c>
    </row>
    <row r="7" spans="1:30">
      <c r="A7" s="40" t="s">
        <v>16</v>
      </c>
      <c r="B7" s="6" t="s">
        <v>62</v>
      </c>
    </row>
    <row r="8" spans="1:30">
      <c r="A8" s="40"/>
      <c r="B8" s="51" t="s">
        <v>46</v>
      </c>
    </row>
    <row r="9" spans="1:30">
      <c r="A9" s="131" t="s">
        <v>1</v>
      </c>
      <c r="B9" s="131" t="s">
        <v>517</v>
      </c>
    </row>
    <row r="10" spans="1:30">
      <c r="A10" s="133"/>
      <c r="B10" s="133" t="s">
        <v>223</v>
      </c>
    </row>
    <row r="11" spans="1:30">
      <c r="A11" s="6"/>
      <c r="B11" s="6"/>
    </row>
    <row r="12" spans="1:30">
      <c r="B12" s="7" t="s">
        <v>105</v>
      </c>
      <c r="C12" s="7" t="s">
        <v>110</v>
      </c>
      <c r="D12" s="7" t="s">
        <v>109</v>
      </c>
    </row>
    <row r="13" spans="1:30">
      <c r="B13" s="7" t="s">
        <v>107</v>
      </c>
      <c r="C13" s="7" t="s">
        <v>111</v>
      </c>
      <c r="D13" s="7" t="s">
        <v>108</v>
      </c>
      <c r="T13" s="9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>
      <c r="A14" s="14">
        <v>36526</v>
      </c>
      <c r="B14" s="13">
        <v>-1328.761</v>
      </c>
      <c r="C14" s="13">
        <v>897.89200000000005</v>
      </c>
      <c r="D14" s="13">
        <v>-430.86899999999991</v>
      </c>
      <c r="T14" s="9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>
      <c r="A15" s="14">
        <v>36617</v>
      </c>
      <c r="B15" s="13">
        <v>-1277.729</v>
      </c>
      <c r="C15" s="13">
        <v>937.90200000000004</v>
      </c>
      <c r="D15" s="13">
        <v>-339.827</v>
      </c>
      <c r="T15" s="9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>
      <c r="A16" s="14">
        <v>36708</v>
      </c>
      <c r="B16" s="13">
        <v>-1322.1369999999999</v>
      </c>
      <c r="C16" s="13">
        <v>974.86599999999999</v>
      </c>
      <c r="D16" s="13">
        <v>-347.27099999999996</v>
      </c>
      <c r="T16" s="9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>
      <c r="A17" s="14">
        <v>36800</v>
      </c>
      <c r="B17" s="13">
        <v>-1403.1120000000001</v>
      </c>
      <c r="C17" s="13">
        <v>975.09</v>
      </c>
      <c r="D17" s="13">
        <v>-428.02200000000005</v>
      </c>
      <c r="T17" s="9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>
      <c r="A18" s="14">
        <v>36892</v>
      </c>
      <c r="B18" s="13">
        <v>-1420.0809999999999</v>
      </c>
      <c r="C18" s="13">
        <v>995.67</v>
      </c>
      <c r="D18" s="13">
        <v>-424.41099999999994</v>
      </c>
      <c r="T18" s="9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>
      <c r="A19" s="14">
        <v>36982</v>
      </c>
      <c r="B19" s="13">
        <v>-1444.85</v>
      </c>
      <c r="C19" s="13">
        <v>999.86699999999996</v>
      </c>
      <c r="D19" s="13">
        <v>-444.98299999999995</v>
      </c>
      <c r="T19" s="9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>
      <c r="A20" s="14">
        <v>37073</v>
      </c>
      <c r="B20" s="13">
        <v>-1304.588</v>
      </c>
      <c r="C20" s="13">
        <v>1030.6479999999999</v>
      </c>
      <c r="D20" s="13">
        <v>-273.94000000000005</v>
      </c>
      <c r="T20" s="9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>
      <c r="A21" s="14">
        <v>37165</v>
      </c>
      <c r="B21" s="13">
        <v>-1197.5509999999999</v>
      </c>
      <c r="C21" s="13">
        <v>1012.929</v>
      </c>
      <c r="D21" s="13">
        <v>-184.62199999999996</v>
      </c>
      <c r="T21" s="9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>
      <c r="A22" s="14">
        <v>37257</v>
      </c>
      <c r="B22" s="13">
        <v>-1134.6600000000001</v>
      </c>
      <c r="C22" s="13">
        <v>911.27700000000004</v>
      </c>
      <c r="D22" s="13">
        <v>-223.38300000000004</v>
      </c>
      <c r="T22" s="9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>
      <c r="A23" s="14">
        <v>37347</v>
      </c>
      <c r="B23" s="13">
        <v>-1021.962</v>
      </c>
      <c r="C23" s="13">
        <v>801.697</v>
      </c>
      <c r="D23" s="13">
        <v>-220.26499999999999</v>
      </c>
      <c r="T23" s="9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>
      <c r="A24" s="14">
        <v>37438</v>
      </c>
      <c r="B24" s="13">
        <v>-1017.601</v>
      </c>
      <c r="C24" s="13">
        <v>685.66399999999999</v>
      </c>
      <c r="D24" s="13">
        <v>-331.93700000000001</v>
      </c>
      <c r="T24" s="9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>
      <c r="A25" s="14">
        <v>37530</v>
      </c>
      <c r="B25" s="13">
        <v>-1084.932</v>
      </c>
      <c r="C25" s="13">
        <v>560.029</v>
      </c>
      <c r="D25" s="13">
        <v>-524.90300000000002</v>
      </c>
      <c r="T25" s="9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>
      <c r="A26" s="14">
        <v>37622</v>
      </c>
      <c r="B26" s="13">
        <v>-1083.08</v>
      </c>
      <c r="C26" s="13">
        <v>470.21499999999997</v>
      </c>
      <c r="D26" s="13">
        <v>-612.86500000000001</v>
      </c>
      <c r="T26" s="9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>
      <c r="A27" s="14">
        <v>37712</v>
      </c>
      <c r="B27" s="13">
        <v>-1243.76</v>
      </c>
      <c r="C27" s="13">
        <v>435.36700000000002</v>
      </c>
      <c r="D27" s="13">
        <v>-808.39300000000003</v>
      </c>
      <c r="T27" s="9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>
      <c r="A28" s="14">
        <v>37803</v>
      </c>
      <c r="B28" s="13">
        <v>-1314.4929999999999</v>
      </c>
      <c r="C28" s="13">
        <v>320.77499999999998</v>
      </c>
      <c r="D28" s="13">
        <v>-993.71799999999996</v>
      </c>
      <c r="T28" s="9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>
      <c r="A29" s="14">
        <v>37895</v>
      </c>
      <c r="B29" s="13">
        <v>-1213.721</v>
      </c>
      <c r="C29" s="13">
        <v>287.08300000000003</v>
      </c>
      <c r="D29" s="13">
        <v>-926.63799999999992</v>
      </c>
      <c r="T29" s="9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>
      <c r="A30" s="14">
        <v>37987</v>
      </c>
      <c r="B30" s="13">
        <v>-1194.7940000000001</v>
      </c>
      <c r="C30" s="13">
        <v>341.48399999999998</v>
      </c>
      <c r="D30" s="13">
        <v>-853.31000000000017</v>
      </c>
      <c r="T30" s="9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>
      <c r="A31" s="14">
        <v>38078</v>
      </c>
      <c r="B31" s="13">
        <v>-1256.672</v>
      </c>
      <c r="C31" s="13">
        <v>295.553</v>
      </c>
      <c r="D31" s="13">
        <v>-961.11900000000003</v>
      </c>
      <c r="T31" s="9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>
      <c r="A32" s="14">
        <v>38169</v>
      </c>
      <c r="B32" s="13">
        <v>-1273.4659999999999</v>
      </c>
      <c r="C32" s="13">
        <v>242.06</v>
      </c>
      <c r="D32" s="13">
        <v>-1031.4059999999999</v>
      </c>
      <c r="T32" s="9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>
      <c r="A33" s="14">
        <v>38261</v>
      </c>
      <c r="B33" s="13">
        <v>-1247.4110000000001</v>
      </c>
      <c r="C33" s="13">
        <v>197.703</v>
      </c>
      <c r="D33" s="13">
        <v>-1049.7080000000001</v>
      </c>
      <c r="T33" s="9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>
      <c r="A34" s="14">
        <v>38353</v>
      </c>
      <c r="B34" s="13">
        <v>-1133.1310000000001</v>
      </c>
      <c r="C34" s="13">
        <v>104.92400000000001</v>
      </c>
      <c r="D34" s="13">
        <v>-1028.2070000000001</v>
      </c>
      <c r="T34" s="11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>
      <c r="A35" s="14">
        <v>38443</v>
      </c>
      <c r="B35" s="13">
        <v>-844.88499999999999</v>
      </c>
      <c r="C35" s="13">
        <v>47.296999999999997</v>
      </c>
      <c r="D35" s="13">
        <v>-797.58799999999997</v>
      </c>
      <c r="T35" s="11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>
      <c r="A36" s="14">
        <v>38534</v>
      </c>
      <c r="B36" s="13">
        <v>-686.54700000000003</v>
      </c>
      <c r="C36" s="13">
        <v>46.935000000000002</v>
      </c>
      <c r="D36" s="13">
        <v>-639.61200000000008</v>
      </c>
      <c r="T36" s="11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>
      <c r="A37" s="14">
        <v>38626</v>
      </c>
      <c r="B37" s="13">
        <v>-570.61699999999996</v>
      </c>
      <c r="C37" s="13">
        <v>61.93</v>
      </c>
      <c r="D37" s="13">
        <v>-508.68699999999995</v>
      </c>
      <c r="T37" s="11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>
      <c r="A38" s="14">
        <v>38718</v>
      </c>
      <c r="B38" s="13">
        <v>-606.84100000000001</v>
      </c>
      <c r="C38" s="13">
        <v>113.178</v>
      </c>
      <c r="D38" s="13">
        <v>-493.66300000000001</v>
      </c>
      <c r="T38" s="11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:30">
      <c r="A39" s="14">
        <v>38808</v>
      </c>
      <c r="B39" s="13">
        <v>-549.37400000000002</v>
      </c>
      <c r="C39" s="13">
        <v>213.57400000000001</v>
      </c>
      <c r="D39" s="13">
        <v>-335.8</v>
      </c>
      <c r="T39" s="11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:30">
      <c r="A40" s="14">
        <v>38899</v>
      </c>
      <c r="B40" s="13">
        <v>-482.76499999999999</v>
      </c>
      <c r="C40" s="13">
        <v>314.01600000000002</v>
      </c>
      <c r="D40" s="13">
        <v>-168.74899999999997</v>
      </c>
      <c r="T40" s="11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:30">
      <c r="A41" s="14">
        <v>38991</v>
      </c>
      <c r="B41" s="13">
        <v>-389.78199999999998</v>
      </c>
      <c r="C41" s="13">
        <v>369.95600000000002</v>
      </c>
      <c r="D41" s="13">
        <v>-19.825999999999965</v>
      </c>
      <c r="T41" s="11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2" spans="1:30">
      <c r="A42" s="14">
        <v>39083</v>
      </c>
      <c r="B42" s="13">
        <v>-236.94499999999999</v>
      </c>
      <c r="C42" s="13">
        <v>372.27</v>
      </c>
      <c r="D42" s="13">
        <v>135.32499999999999</v>
      </c>
      <c r="T42" s="11"/>
      <c r="U42" s="13"/>
      <c r="V42" s="13"/>
      <c r="W42" s="13"/>
      <c r="X42" s="13"/>
      <c r="Y42" s="13"/>
      <c r="Z42" s="13"/>
      <c r="AA42" s="13"/>
      <c r="AB42" s="13"/>
      <c r="AC42" s="13"/>
      <c r="AD42" s="13"/>
    </row>
    <row r="43" spans="1:30">
      <c r="A43" s="14">
        <v>39173</v>
      </c>
      <c r="B43" s="13">
        <v>-112.27</v>
      </c>
      <c r="C43" s="13">
        <v>328.30099999999999</v>
      </c>
      <c r="D43" s="13">
        <v>216.03100000000001</v>
      </c>
      <c r="T43" s="11"/>
      <c r="U43" s="13"/>
      <c r="V43" s="13"/>
      <c r="W43" s="13"/>
      <c r="X43" s="13"/>
      <c r="Y43" s="13"/>
      <c r="Z43" s="13"/>
      <c r="AA43" s="13"/>
      <c r="AB43" s="13"/>
      <c r="AC43" s="13"/>
      <c r="AD43" s="13"/>
    </row>
    <row r="44" spans="1:30">
      <c r="A44" s="14">
        <v>39264</v>
      </c>
      <c r="B44" s="13">
        <v>55.381</v>
      </c>
      <c r="C44" s="13">
        <v>269.89999999999998</v>
      </c>
      <c r="D44" s="13">
        <v>325.28099999999995</v>
      </c>
      <c r="T44" s="11"/>
      <c r="U44" s="13"/>
      <c r="V44" s="13"/>
      <c r="W44" s="13"/>
      <c r="X44" s="13"/>
      <c r="Y44" s="13"/>
      <c r="Z44" s="13"/>
      <c r="AA44" s="13"/>
      <c r="AB44" s="13"/>
      <c r="AC44" s="13"/>
      <c r="AD44" s="13"/>
    </row>
    <row r="45" spans="1:30">
      <c r="A45" s="14">
        <v>39356</v>
      </c>
      <c r="B45" s="13">
        <v>119.13500000000001</v>
      </c>
      <c r="C45" s="13">
        <v>231.36</v>
      </c>
      <c r="D45" s="13">
        <v>350.495</v>
      </c>
      <c r="T45" s="11"/>
      <c r="U45" s="13"/>
      <c r="V45" s="13"/>
      <c r="W45" s="13"/>
      <c r="X45" s="13"/>
      <c r="Y45" s="13"/>
      <c r="Z45" s="13"/>
      <c r="AA45" s="13"/>
      <c r="AB45" s="13"/>
      <c r="AC45" s="13"/>
      <c r="AD45" s="13"/>
    </row>
    <row r="46" spans="1:30">
      <c r="A46" s="14">
        <v>39448</v>
      </c>
      <c r="B46" s="13">
        <v>221.22300000000001</v>
      </c>
      <c r="C46" s="13">
        <v>208.89099999999999</v>
      </c>
      <c r="D46" s="13">
        <v>430.11400000000003</v>
      </c>
      <c r="T46" s="11"/>
      <c r="U46" s="13"/>
      <c r="V46" s="13"/>
      <c r="W46" s="13"/>
      <c r="X46" s="13"/>
      <c r="Y46" s="13"/>
      <c r="Z46" s="13"/>
      <c r="AA46" s="13"/>
      <c r="AB46" s="13"/>
      <c r="AC46" s="13"/>
      <c r="AD46" s="13"/>
    </row>
    <row r="47" spans="1:30">
      <c r="A47" s="14">
        <v>39539</v>
      </c>
      <c r="B47" s="13">
        <v>169.79900000000001</v>
      </c>
      <c r="C47" s="13">
        <v>216.97399999999999</v>
      </c>
      <c r="D47" s="13">
        <v>386.77300000000002</v>
      </c>
      <c r="T47" s="11"/>
      <c r="U47" s="13"/>
      <c r="V47" s="13"/>
      <c r="W47" s="13"/>
      <c r="X47" s="13"/>
      <c r="Y47" s="13"/>
      <c r="Z47" s="13"/>
      <c r="AA47" s="13"/>
      <c r="AB47" s="13"/>
      <c r="AC47" s="13"/>
      <c r="AD47" s="13"/>
    </row>
    <row r="48" spans="1:30">
      <c r="A48" s="14">
        <v>39630</v>
      </c>
      <c r="B48" s="13">
        <v>183.03800000000001</v>
      </c>
      <c r="C48" s="13">
        <v>222.93100000000001</v>
      </c>
      <c r="D48" s="13">
        <v>405.96900000000005</v>
      </c>
      <c r="T48" s="11"/>
      <c r="U48" s="13"/>
      <c r="V48" s="13"/>
      <c r="W48" s="13"/>
      <c r="X48" s="13"/>
      <c r="Y48" s="13"/>
      <c r="Z48" s="13"/>
      <c r="AA48" s="13"/>
      <c r="AB48" s="13"/>
      <c r="AC48" s="13"/>
      <c r="AD48" s="13"/>
    </row>
    <row r="49" spans="1:30">
      <c r="A49" s="14">
        <v>39722</v>
      </c>
      <c r="B49" s="13">
        <v>323.10399999999998</v>
      </c>
      <c r="C49" s="13">
        <v>221.851</v>
      </c>
      <c r="D49" s="13">
        <v>544.95499999999993</v>
      </c>
      <c r="T49" s="11"/>
      <c r="U49" s="13"/>
      <c r="V49" s="13"/>
      <c r="W49" s="13"/>
      <c r="X49" s="13"/>
      <c r="Y49" s="13"/>
      <c r="Z49" s="13"/>
      <c r="AA49" s="13"/>
      <c r="AB49" s="13"/>
      <c r="AC49" s="13"/>
      <c r="AD49" s="13"/>
    </row>
    <row r="50" spans="1:30">
      <c r="A50" s="14">
        <v>39814</v>
      </c>
      <c r="B50" s="13">
        <v>431.61900000000003</v>
      </c>
      <c r="C50" s="13">
        <v>233.99799999999999</v>
      </c>
      <c r="D50" s="13">
        <v>665.61699999999996</v>
      </c>
      <c r="T50" s="11"/>
      <c r="U50" s="13"/>
      <c r="V50" s="13"/>
      <c r="W50" s="13"/>
      <c r="X50" s="13"/>
      <c r="Y50" s="13"/>
      <c r="Z50" s="13"/>
      <c r="AA50" s="13"/>
      <c r="AB50" s="13"/>
      <c r="AC50" s="13"/>
      <c r="AD50" s="13"/>
    </row>
    <row r="51" spans="1:30">
      <c r="A51" s="14">
        <v>39904</v>
      </c>
      <c r="B51" s="13">
        <v>685.51099999999997</v>
      </c>
      <c r="C51" s="13">
        <v>262.012</v>
      </c>
      <c r="D51" s="13">
        <v>947.52299999999991</v>
      </c>
      <c r="T51" s="11"/>
      <c r="U51" s="13"/>
      <c r="V51" s="13"/>
      <c r="W51" s="13"/>
      <c r="X51" s="13"/>
      <c r="Y51" s="13"/>
      <c r="Z51" s="13"/>
      <c r="AA51" s="13"/>
      <c r="AB51" s="13"/>
      <c r="AC51" s="13"/>
      <c r="AD51" s="13"/>
    </row>
    <row r="52" spans="1:30">
      <c r="A52" s="14">
        <v>39995</v>
      </c>
      <c r="B52" s="13">
        <v>821.41600000000005</v>
      </c>
      <c r="C52" s="13">
        <v>284.29300000000001</v>
      </c>
      <c r="D52" s="13">
        <v>1105.7090000000001</v>
      </c>
      <c r="T52" s="11"/>
      <c r="U52" s="13"/>
      <c r="V52" s="13"/>
      <c r="W52" s="13"/>
      <c r="X52" s="13"/>
      <c r="Y52" s="13"/>
      <c r="Z52" s="13"/>
      <c r="AA52" s="13"/>
      <c r="AB52" s="13"/>
      <c r="AC52" s="13"/>
      <c r="AD52" s="13"/>
    </row>
    <row r="53" spans="1:30">
      <c r="A53" s="14">
        <v>40087</v>
      </c>
      <c r="B53" s="13">
        <v>887.37900000000002</v>
      </c>
      <c r="C53" s="13">
        <v>240.512</v>
      </c>
      <c r="D53" s="13">
        <v>1127.8910000000001</v>
      </c>
      <c r="U53" s="13"/>
      <c r="V53" s="13"/>
      <c r="W53" s="13"/>
      <c r="X53" s="13"/>
      <c r="Y53" s="13"/>
      <c r="Z53" s="13"/>
      <c r="AA53" s="13"/>
      <c r="AB53" s="13"/>
      <c r="AC53" s="13"/>
      <c r="AD53" s="13"/>
    </row>
    <row r="54" spans="1:30">
      <c r="A54" s="14">
        <v>40179</v>
      </c>
      <c r="B54" s="13">
        <v>903.48599999999999</v>
      </c>
      <c r="C54" s="13">
        <v>328.06299999999999</v>
      </c>
      <c r="D54" s="13">
        <v>1231.549</v>
      </c>
      <c r="U54" s="13"/>
      <c r="V54" s="13"/>
      <c r="W54" s="13"/>
      <c r="X54" s="13"/>
      <c r="Y54" s="13"/>
      <c r="Z54" s="13"/>
      <c r="AA54" s="13"/>
      <c r="AB54" s="13"/>
      <c r="AC54" s="13"/>
      <c r="AD54" s="13"/>
    </row>
    <row r="55" spans="1:30">
      <c r="A55" s="14">
        <v>40269</v>
      </c>
      <c r="B55" s="13">
        <v>933.63499999999999</v>
      </c>
      <c r="C55" s="13">
        <v>367.392</v>
      </c>
      <c r="D55" s="13">
        <v>1301.027</v>
      </c>
      <c r="U55" s="13"/>
      <c r="V55" s="13"/>
      <c r="W55" s="13"/>
      <c r="X55" s="13"/>
      <c r="Y55" s="13"/>
      <c r="Z55" s="13"/>
      <c r="AA55" s="13"/>
      <c r="AB55" s="13"/>
      <c r="AC55" s="13"/>
      <c r="AD55" s="13"/>
    </row>
    <row r="56" spans="1:30">
      <c r="A56" s="14">
        <v>40360</v>
      </c>
      <c r="B56" s="13">
        <v>908.46</v>
      </c>
      <c r="C56" s="13">
        <v>421.875</v>
      </c>
      <c r="D56" s="13">
        <v>1330.335</v>
      </c>
      <c r="U56" s="13"/>
      <c r="V56" s="13"/>
      <c r="W56" s="13"/>
      <c r="X56" s="13"/>
      <c r="Y56" s="13"/>
      <c r="Z56" s="13"/>
      <c r="AA56" s="13"/>
      <c r="AB56" s="13"/>
      <c r="AC56" s="13"/>
      <c r="AD56" s="13"/>
    </row>
    <row r="57" spans="1:30">
      <c r="A57" s="14">
        <v>40452</v>
      </c>
      <c r="B57" s="13">
        <v>898.53499999999997</v>
      </c>
      <c r="C57" s="13">
        <v>559.97</v>
      </c>
      <c r="D57" s="13">
        <v>1458.5050000000001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</row>
    <row r="58" spans="1:30">
      <c r="A58" s="14">
        <v>40544</v>
      </c>
      <c r="B58" s="13">
        <v>1020.9109999999999</v>
      </c>
      <c r="C58" s="13">
        <v>527.37800000000004</v>
      </c>
      <c r="D58" s="13">
        <v>1548.289</v>
      </c>
      <c r="U58" s="13"/>
      <c r="V58" s="13"/>
      <c r="W58" s="13"/>
      <c r="X58" s="13"/>
      <c r="Y58" s="13"/>
      <c r="Z58" s="13"/>
      <c r="AA58" s="13"/>
      <c r="AB58" s="13"/>
      <c r="AC58" s="13"/>
      <c r="AD58" s="13"/>
    </row>
    <row r="59" spans="1:30">
      <c r="A59" s="14">
        <v>40634</v>
      </c>
      <c r="B59" s="13">
        <v>1039.43</v>
      </c>
      <c r="C59" s="13">
        <v>573.029</v>
      </c>
      <c r="D59" s="13">
        <v>1612.4590000000001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</row>
    <row r="60" spans="1:30">
      <c r="A60" s="14">
        <v>40725</v>
      </c>
      <c r="B60" s="13">
        <v>1151.508</v>
      </c>
      <c r="C60" s="13">
        <v>629.85900000000004</v>
      </c>
      <c r="D60" s="13">
        <v>1781.3670000000002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</row>
    <row r="61" spans="1:30">
      <c r="A61" s="14">
        <v>40817</v>
      </c>
      <c r="B61" s="13">
        <v>1263.4580000000001</v>
      </c>
      <c r="C61" s="13">
        <v>694.85699999999997</v>
      </c>
      <c r="D61" s="13">
        <v>1958.3150000000001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</row>
    <row r="62" spans="1:30">
      <c r="A62" s="14">
        <v>40909</v>
      </c>
      <c r="B62" s="13">
        <v>1262.021</v>
      </c>
      <c r="C62" s="13">
        <v>758.62300000000005</v>
      </c>
      <c r="D62" s="13">
        <v>2020.644</v>
      </c>
      <c r="U62" s="13"/>
      <c r="V62" s="13"/>
      <c r="W62" s="13"/>
      <c r="X62" s="13"/>
      <c r="Y62" s="13"/>
      <c r="Z62" s="13"/>
      <c r="AA62" s="13"/>
      <c r="AB62" s="13"/>
      <c r="AC62" s="13"/>
      <c r="AD62" s="13"/>
    </row>
    <row r="63" spans="1:30">
      <c r="A63" s="14">
        <v>41000</v>
      </c>
      <c r="B63" s="13">
        <v>1409.1510000000001</v>
      </c>
      <c r="C63" s="13">
        <v>774.38400000000001</v>
      </c>
      <c r="D63" s="13">
        <v>2183.5349999999999</v>
      </c>
      <c r="U63" s="13"/>
      <c r="V63" s="13"/>
      <c r="W63" s="13"/>
      <c r="X63" s="13"/>
      <c r="Y63" s="13"/>
      <c r="Z63" s="13"/>
      <c r="AA63" s="13"/>
      <c r="AB63" s="13"/>
      <c r="AC63" s="13"/>
      <c r="AD63" s="13"/>
    </row>
    <row r="64" spans="1:30">
      <c r="A64" s="14">
        <v>41091</v>
      </c>
      <c r="B64" s="13">
        <v>1521.434</v>
      </c>
      <c r="C64" s="13">
        <v>778.88300000000004</v>
      </c>
      <c r="D64" s="13">
        <v>2300.317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</row>
    <row r="65" spans="1:30">
      <c r="A65" s="14">
        <v>41183</v>
      </c>
      <c r="B65" s="13">
        <v>1481.328</v>
      </c>
      <c r="C65" s="13">
        <v>777.96699999999998</v>
      </c>
      <c r="D65" s="13">
        <v>2259.2950000000001</v>
      </c>
      <c r="U65" s="13"/>
      <c r="V65" s="13"/>
      <c r="W65" s="13"/>
      <c r="X65" s="13"/>
      <c r="Y65" s="13"/>
      <c r="Z65" s="13"/>
      <c r="AA65" s="13"/>
      <c r="AB65" s="13"/>
      <c r="AC65" s="13"/>
      <c r="AD65" s="13"/>
    </row>
    <row r="66" spans="1:30">
      <c r="A66" s="14">
        <v>41275</v>
      </c>
      <c r="B66" s="13">
        <v>1496.912</v>
      </c>
      <c r="C66" s="13">
        <v>804.51300000000003</v>
      </c>
      <c r="D66" s="13">
        <v>2301.4250000000002</v>
      </c>
      <c r="U66" s="13"/>
      <c r="V66" s="13"/>
      <c r="W66" s="13"/>
      <c r="X66" s="13"/>
      <c r="Y66" s="13"/>
      <c r="Z66" s="13"/>
      <c r="AA66" s="13"/>
      <c r="AB66" s="13"/>
      <c r="AC66" s="13"/>
      <c r="AD66" s="13"/>
    </row>
    <row r="67" spans="1:30">
      <c r="A67" s="14">
        <v>41365</v>
      </c>
      <c r="B67" s="13">
        <v>1396.9690000000001</v>
      </c>
      <c r="C67" s="13">
        <v>777.14800000000002</v>
      </c>
      <c r="D67" s="13">
        <v>2174.1170000000002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</row>
    <row r="68" spans="1:30">
      <c r="A68" s="14">
        <v>41456</v>
      </c>
      <c r="B68" s="13">
        <v>1426.0889999999999</v>
      </c>
      <c r="C68" s="13">
        <v>816.09799999999996</v>
      </c>
      <c r="D68" s="13">
        <v>2242.1869999999999</v>
      </c>
      <c r="U68" s="13"/>
      <c r="V68" s="13"/>
      <c r="W68" s="13"/>
      <c r="X68" s="13"/>
      <c r="Y68" s="13"/>
      <c r="Z68" s="13"/>
      <c r="AA68" s="13"/>
      <c r="AB68" s="13"/>
      <c r="AC68" s="13"/>
      <c r="AD68" s="13"/>
    </row>
    <row r="69" spans="1:30">
      <c r="A69" s="14">
        <v>41548</v>
      </c>
      <c r="B69" s="13">
        <v>1496.1110000000001</v>
      </c>
      <c r="C69" s="13">
        <v>780.976</v>
      </c>
      <c r="D69" s="13">
        <v>2277.087</v>
      </c>
      <c r="U69" s="13"/>
      <c r="V69" s="13"/>
      <c r="W69" s="13"/>
      <c r="X69" s="13"/>
      <c r="Y69" s="13"/>
      <c r="Z69" s="13"/>
      <c r="AA69" s="13"/>
      <c r="AB69" s="13"/>
      <c r="AC69" s="13"/>
      <c r="AD69" s="13"/>
    </row>
    <row r="70" spans="1:30">
      <c r="A70" s="14">
        <v>41640</v>
      </c>
      <c r="B70" s="13">
        <v>1522.82</v>
      </c>
      <c r="C70" s="13">
        <v>820.13599999999997</v>
      </c>
      <c r="D70" s="13">
        <v>2342.9560000000001</v>
      </c>
      <c r="U70" s="13"/>
      <c r="V70" s="13"/>
      <c r="W70" s="13"/>
      <c r="X70" s="13"/>
      <c r="Y70" s="13"/>
      <c r="Z70" s="13"/>
      <c r="AA70" s="13"/>
      <c r="AB70" s="13"/>
      <c r="AC70" s="13"/>
      <c r="AD70" s="13"/>
    </row>
    <row r="71" spans="1:30">
      <c r="A71" s="14">
        <v>41730</v>
      </c>
      <c r="B71" s="13">
        <v>1382.88</v>
      </c>
      <c r="C71" s="13">
        <v>903.08699999999999</v>
      </c>
      <c r="D71" s="13">
        <v>2285.9670000000001</v>
      </c>
      <c r="U71" s="13"/>
      <c r="V71" s="13"/>
      <c r="W71" s="13"/>
      <c r="X71" s="13"/>
      <c r="Y71" s="13"/>
      <c r="Z71" s="13"/>
      <c r="AA71" s="13"/>
      <c r="AB71" s="13"/>
      <c r="AC71" s="13"/>
      <c r="AD71" s="13"/>
    </row>
    <row r="72" spans="1:30">
      <c r="A72" s="14">
        <v>41821</v>
      </c>
      <c r="B72" s="13">
        <v>1243.0530000000001</v>
      </c>
      <c r="C72" s="13">
        <v>980.56</v>
      </c>
      <c r="D72" s="13">
        <v>2223.6130000000003</v>
      </c>
      <c r="U72" s="13"/>
      <c r="V72" s="13"/>
      <c r="W72" s="13"/>
      <c r="X72" s="13"/>
      <c r="Y72" s="13"/>
      <c r="Z72" s="13"/>
      <c r="AA72" s="13"/>
      <c r="AB72" s="13"/>
      <c r="AC72" s="13"/>
      <c r="AD72" s="13"/>
    </row>
    <row r="73" spans="1:30">
      <c r="A73" s="14">
        <v>41913</v>
      </c>
      <c r="B73" s="13">
        <v>1147.5840000000001</v>
      </c>
      <c r="C73" s="13">
        <v>1111.4010000000001</v>
      </c>
      <c r="D73" s="13">
        <v>2258.9850000000001</v>
      </c>
      <c r="U73" s="13"/>
      <c r="V73" s="13"/>
      <c r="W73" s="13"/>
      <c r="X73" s="13"/>
      <c r="Y73" s="13"/>
      <c r="Z73" s="13"/>
      <c r="AA73" s="13"/>
      <c r="AB73" s="13"/>
      <c r="AC73" s="13"/>
      <c r="AD73" s="13"/>
    </row>
    <row r="74" spans="1:30">
      <c r="A74" s="14">
        <v>42005</v>
      </c>
      <c r="B74" s="13">
        <v>1254.2370000000001</v>
      </c>
      <c r="C74" s="13">
        <v>1162.45</v>
      </c>
      <c r="D74" s="13">
        <v>2416.6869999999999</v>
      </c>
      <c r="U74" s="13"/>
      <c r="V74" s="13"/>
      <c r="W74" s="13"/>
      <c r="X74" s="13"/>
      <c r="Y74" s="13"/>
      <c r="Z74" s="13"/>
      <c r="AA74" s="13"/>
      <c r="AB74" s="13"/>
      <c r="AC74" s="13"/>
      <c r="AD74" s="13"/>
    </row>
    <row r="75" spans="1:30">
      <c r="A75" s="14">
        <v>42095</v>
      </c>
      <c r="B75" s="13">
        <v>1368.335</v>
      </c>
      <c r="C75" s="13">
        <v>1199.4549999999999</v>
      </c>
      <c r="D75" s="13">
        <v>2567.79</v>
      </c>
      <c r="U75" s="13"/>
      <c r="V75" s="13"/>
      <c r="W75" s="13"/>
      <c r="X75" s="13"/>
      <c r="Y75" s="13"/>
      <c r="Z75" s="13"/>
      <c r="AA75" s="13"/>
      <c r="AB75" s="13"/>
      <c r="AC75" s="13"/>
      <c r="AD75" s="13"/>
    </row>
    <row r="76" spans="1:30">
      <c r="A76" s="14">
        <v>42186</v>
      </c>
      <c r="B76" s="13">
        <v>1387.3209999999999</v>
      </c>
      <c r="C76" s="13">
        <v>1252.277</v>
      </c>
      <c r="D76" s="13">
        <v>2639.598</v>
      </c>
      <c r="U76" s="13"/>
      <c r="V76" s="13"/>
      <c r="W76" s="13"/>
      <c r="X76" s="13"/>
      <c r="Y76" s="13"/>
      <c r="Z76" s="13"/>
      <c r="AA76" s="13"/>
      <c r="AB76" s="13"/>
      <c r="AC76" s="13"/>
      <c r="AD76" s="13"/>
    </row>
    <row r="77" spans="1:30">
      <c r="A77" s="14">
        <v>42278</v>
      </c>
      <c r="B77" s="13">
        <v>1551.924</v>
      </c>
      <c r="C77" s="13">
        <v>1231.7850000000001</v>
      </c>
      <c r="D77" s="13">
        <v>2783.7089999999998</v>
      </c>
      <c r="U77" s="13"/>
      <c r="V77" s="13"/>
      <c r="W77" s="13"/>
      <c r="X77" s="13"/>
      <c r="Y77" s="13"/>
      <c r="Z77" s="13"/>
      <c r="AA77" s="13"/>
      <c r="AB77" s="13"/>
      <c r="AC77" s="13"/>
      <c r="AD77" s="13"/>
    </row>
    <row r="78" spans="1:30">
      <c r="A78" s="14">
        <v>42370</v>
      </c>
      <c r="B78" s="13">
        <v>1405.25</v>
      </c>
      <c r="C78" s="13">
        <v>1258.1389999999999</v>
      </c>
      <c r="D78" s="13">
        <v>2663.3890000000001</v>
      </c>
      <c r="U78" s="13"/>
      <c r="V78" s="13"/>
      <c r="W78" s="13"/>
      <c r="X78" s="13"/>
      <c r="Y78" s="13"/>
      <c r="Z78" s="13"/>
      <c r="AA78" s="13"/>
      <c r="AB78" s="13"/>
      <c r="AC78" s="13"/>
      <c r="AD78" s="13"/>
    </row>
    <row r="79" spans="1:30">
      <c r="A79" s="14">
        <v>42461</v>
      </c>
      <c r="B79" s="13">
        <v>1503.31</v>
      </c>
      <c r="C79" s="13">
        <v>1339.7180000000001</v>
      </c>
      <c r="D79" s="13">
        <v>2843.0280000000002</v>
      </c>
      <c r="U79" s="13"/>
      <c r="V79" s="13"/>
      <c r="W79" s="13"/>
      <c r="X79" s="13"/>
      <c r="Y79" s="13"/>
      <c r="Z79" s="13"/>
      <c r="AA79" s="13"/>
      <c r="AB79" s="13"/>
      <c r="AC79" s="13"/>
      <c r="AD79" s="13"/>
    </row>
    <row r="80" spans="1:30">
      <c r="A80" s="14">
        <v>42552</v>
      </c>
      <c r="B80" s="13">
        <v>1515.9939999999999</v>
      </c>
      <c r="C80" s="13">
        <v>1381.8610000000001</v>
      </c>
      <c r="D80" s="13">
        <v>2897.855</v>
      </c>
      <c r="U80" s="13"/>
      <c r="V80" s="13"/>
      <c r="W80" s="13"/>
      <c r="X80" s="13"/>
      <c r="Y80" s="13"/>
      <c r="Z80" s="13"/>
      <c r="AA80" s="13"/>
      <c r="AB80" s="13"/>
      <c r="AC80" s="13"/>
      <c r="AD80" s="13"/>
    </row>
    <row r="81" spans="1:30">
      <c r="A81" s="14">
        <v>42644</v>
      </c>
      <c r="B81" s="13">
        <v>1455</v>
      </c>
      <c r="C81" s="13">
        <v>1494.644</v>
      </c>
      <c r="D81" s="13">
        <v>2949.6440000000002</v>
      </c>
      <c r="U81" s="13"/>
      <c r="V81" s="13"/>
      <c r="W81" s="13"/>
      <c r="X81" s="13"/>
      <c r="Y81" s="13"/>
      <c r="Z81" s="13"/>
      <c r="AA81" s="13"/>
      <c r="AB81" s="13"/>
      <c r="AC81" s="13"/>
      <c r="AD81" s="13"/>
    </row>
    <row r="82" spans="1:30">
      <c r="A82" s="14">
        <v>42736</v>
      </c>
      <c r="B82" s="13">
        <v>1424.98</v>
      </c>
      <c r="C82" s="13">
        <v>1544.963</v>
      </c>
      <c r="D82" s="13">
        <v>2969.9430000000002</v>
      </c>
      <c r="U82" s="13"/>
      <c r="V82" s="13"/>
      <c r="W82" s="13"/>
      <c r="X82" s="13"/>
      <c r="Y82" s="13"/>
      <c r="Z82" s="13"/>
      <c r="AA82" s="13"/>
      <c r="AB82" s="13"/>
      <c r="AC82" s="13"/>
      <c r="AD82" s="13"/>
    </row>
    <row r="83" spans="1:30">
      <c r="A83" s="14"/>
      <c r="B83" s="12"/>
      <c r="C83" s="12"/>
      <c r="U83" s="13"/>
      <c r="V83" s="13"/>
      <c r="W83" s="13"/>
      <c r="X83" s="13"/>
      <c r="Y83" s="13"/>
      <c r="Z83" s="13"/>
      <c r="AA83" s="13"/>
      <c r="AB83" s="13"/>
      <c r="AC83" s="13"/>
      <c r="AD83" s="13"/>
    </row>
    <row r="84" spans="1:30">
      <c r="A84" s="14"/>
      <c r="B84" s="12"/>
      <c r="C84" s="12"/>
      <c r="U84" s="13"/>
      <c r="V84" s="13"/>
      <c r="W84" s="13"/>
      <c r="X84" s="13"/>
      <c r="Y84" s="13"/>
      <c r="Z84" s="13"/>
      <c r="AA84" s="13"/>
      <c r="AB84" s="13"/>
      <c r="AC84" s="13"/>
      <c r="AD84" s="13"/>
    </row>
    <row r="85" spans="1:30">
      <c r="A85" s="14"/>
      <c r="B85" s="12"/>
      <c r="C85" s="12"/>
      <c r="U85" s="13"/>
      <c r="V85" s="13"/>
      <c r="W85" s="13"/>
      <c r="X85" s="13"/>
      <c r="Y85" s="13"/>
      <c r="Z85" s="13"/>
      <c r="AA85" s="13"/>
      <c r="AB85" s="13"/>
      <c r="AC85" s="13"/>
      <c r="AD85" s="13"/>
    </row>
    <row r="86" spans="1:30">
      <c r="A86" s="14"/>
      <c r="B86" s="12"/>
      <c r="C86" s="12"/>
      <c r="U86" s="13"/>
      <c r="V86" s="13"/>
      <c r="W86" s="13"/>
      <c r="X86" s="13"/>
      <c r="Y86" s="13"/>
      <c r="Z86" s="13"/>
      <c r="AA86" s="13"/>
      <c r="AB86" s="13"/>
      <c r="AC86" s="13"/>
      <c r="AD86" s="13"/>
    </row>
    <row r="87" spans="1:30">
      <c r="A87" s="14"/>
      <c r="B87" s="12"/>
      <c r="C87" s="12"/>
      <c r="U87" s="13"/>
      <c r="V87" s="13"/>
      <c r="W87" s="13"/>
      <c r="X87" s="13"/>
      <c r="Y87" s="13"/>
      <c r="Z87" s="13"/>
      <c r="AA87" s="13"/>
      <c r="AB87" s="13"/>
      <c r="AC87" s="13"/>
      <c r="AD87" s="13"/>
    </row>
    <row r="88" spans="1:30">
      <c r="A88" s="14"/>
      <c r="B88" s="12"/>
      <c r="C88" s="12"/>
      <c r="U88" s="13"/>
      <c r="V88" s="13"/>
      <c r="W88" s="13"/>
      <c r="X88" s="13"/>
      <c r="Y88" s="13"/>
      <c r="Z88" s="13"/>
      <c r="AA88" s="13"/>
      <c r="AB88" s="13"/>
      <c r="AC88" s="13"/>
      <c r="AD88" s="13"/>
    </row>
    <row r="89" spans="1:30">
      <c r="A89" s="14"/>
      <c r="B89" s="12"/>
      <c r="C89" s="12"/>
      <c r="U89" s="13"/>
      <c r="V89" s="13"/>
      <c r="W89" s="13"/>
      <c r="X89" s="13"/>
      <c r="Y89" s="13"/>
      <c r="Z89" s="13"/>
      <c r="AA89" s="13"/>
      <c r="AB89" s="13"/>
      <c r="AC89" s="13"/>
      <c r="AD89" s="13"/>
    </row>
    <row r="90" spans="1:30">
      <c r="A90" s="14"/>
      <c r="B90" s="12"/>
      <c r="C90" s="12"/>
      <c r="U90" s="13"/>
      <c r="V90" s="13"/>
      <c r="W90" s="13"/>
      <c r="X90" s="13"/>
      <c r="Y90" s="13"/>
      <c r="Z90" s="13"/>
      <c r="AA90" s="13"/>
      <c r="AB90" s="13"/>
      <c r="AC90" s="13"/>
      <c r="AD90" s="13"/>
    </row>
    <row r="91" spans="1:30">
      <c r="A91" s="14"/>
      <c r="B91" s="12"/>
      <c r="C91" s="12"/>
      <c r="U91" s="13"/>
      <c r="V91" s="13"/>
      <c r="W91" s="13"/>
      <c r="X91" s="13"/>
      <c r="Y91" s="13"/>
      <c r="Z91" s="13"/>
      <c r="AA91" s="13"/>
      <c r="AB91" s="13"/>
      <c r="AC91" s="13"/>
      <c r="AD91" s="13"/>
    </row>
    <row r="92" spans="1:30">
      <c r="A92" s="14"/>
      <c r="B92" s="12"/>
      <c r="C92" s="12"/>
      <c r="U92" s="13"/>
      <c r="V92" s="13"/>
      <c r="W92" s="13"/>
      <c r="X92" s="13"/>
      <c r="Y92" s="13"/>
      <c r="Z92" s="13"/>
      <c r="AA92" s="13"/>
      <c r="AB92" s="13"/>
      <c r="AC92" s="13"/>
      <c r="AD92" s="13"/>
    </row>
    <row r="93" spans="1:30">
      <c r="A93" s="14"/>
      <c r="B93" s="12"/>
      <c r="C93" s="12"/>
      <c r="U93" s="13"/>
      <c r="V93" s="13"/>
      <c r="W93" s="13"/>
      <c r="X93" s="13"/>
      <c r="Y93" s="13"/>
      <c r="Z93" s="13"/>
      <c r="AA93" s="13"/>
      <c r="AB93" s="13"/>
      <c r="AC93" s="13"/>
      <c r="AD93" s="13"/>
    </row>
    <row r="94" spans="1:30">
      <c r="A94" s="14"/>
      <c r="B94" s="12"/>
      <c r="C94" s="12"/>
      <c r="U94" s="13"/>
      <c r="V94" s="13"/>
      <c r="W94" s="13"/>
      <c r="X94" s="13"/>
      <c r="Y94" s="13"/>
      <c r="Z94" s="13"/>
      <c r="AA94" s="13"/>
      <c r="AB94" s="13"/>
      <c r="AC94" s="13"/>
      <c r="AD94" s="13"/>
    </row>
    <row r="95" spans="1:30">
      <c r="A95" s="14"/>
      <c r="B95" s="12"/>
      <c r="C95" s="12"/>
      <c r="U95" s="13"/>
      <c r="V95" s="13"/>
      <c r="W95" s="13"/>
      <c r="X95" s="13"/>
      <c r="Y95" s="13"/>
      <c r="Z95" s="13"/>
      <c r="AA95" s="13"/>
      <c r="AB95" s="13"/>
      <c r="AC95" s="13"/>
      <c r="AD95" s="13"/>
    </row>
    <row r="96" spans="1:30">
      <c r="A96" s="14"/>
      <c r="B96" s="12"/>
      <c r="C96" s="12"/>
      <c r="U96" s="13"/>
      <c r="V96" s="13"/>
      <c r="W96" s="13"/>
      <c r="X96" s="13"/>
      <c r="Y96" s="13"/>
      <c r="Z96" s="13"/>
      <c r="AA96" s="13"/>
      <c r="AB96" s="13"/>
      <c r="AC96" s="13"/>
      <c r="AD96" s="13"/>
    </row>
    <row r="97" spans="1:30">
      <c r="A97" s="14"/>
      <c r="B97" s="12"/>
      <c r="C97" s="12"/>
      <c r="U97" s="13"/>
      <c r="V97" s="13"/>
      <c r="W97" s="13"/>
      <c r="X97" s="13"/>
      <c r="Y97" s="13"/>
      <c r="Z97" s="13"/>
      <c r="AA97" s="13"/>
      <c r="AB97" s="13"/>
      <c r="AC97" s="13"/>
      <c r="AD97" s="13"/>
    </row>
    <row r="98" spans="1:30">
      <c r="A98" s="14"/>
      <c r="B98" s="12"/>
      <c r="C98" s="12"/>
      <c r="U98" s="13"/>
      <c r="V98" s="13"/>
      <c r="W98" s="13"/>
      <c r="X98" s="13"/>
      <c r="Y98" s="13"/>
      <c r="Z98" s="13"/>
      <c r="AA98" s="13"/>
      <c r="AB98" s="13"/>
      <c r="AC98" s="13"/>
      <c r="AD98" s="13"/>
    </row>
    <row r="99" spans="1:30">
      <c r="A99" s="14"/>
      <c r="B99" s="12"/>
      <c r="C99" s="12"/>
      <c r="U99" s="13"/>
      <c r="V99" s="13"/>
      <c r="W99" s="13"/>
      <c r="X99" s="13"/>
      <c r="Y99" s="13"/>
      <c r="Z99" s="13"/>
      <c r="AA99" s="13"/>
      <c r="AB99" s="13"/>
      <c r="AC99" s="13"/>
      <c r="AD99" s="13"/>
    </row>
    <row r="100" spans="1:30">
      <c r="A100" s="14"/>
      <c r="B100" s="12"/>
      <c r="C100" s="1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</row>
    <row r="101" spans="1:30">
      <c r="A101" s="14"/>
      <c r="B101" s="12"/>
      <c r="C101" s="1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</row>
    <row r="102" spans="1:30">
      <c r="A102" s="14"/>
      <c r="B102" s="12"/>
      <c r="C102" s="1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</row>
    <row r="103" spans="1:30">
      <c r="A103" s="14"/>
      <c r="B103" s="12"/>
      <c r="C103" s="1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</row>
    <row r="104" spans="1:30">
      <c r="A104" s="14"/>
      <c r="B104" s="12"/>
      <c r="C104" s="1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</row>
    <row r="105" spans="1:30">
      <c r="A105" s="14"/>
      <c r="B105" s="12"/>
      <c r="C105" s="1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>
      <c r="A106" s="14"/>
      <c r="B106" s="12"/>
      <c r="C106" s="1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>
      <c r="A107" s="14"/>
      <c r="B107" s="12"/>
      <c r="C107" s="1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</row>
    <row r="108" spans="1:30">
      <c r="A108" s="14"/>
      <c r="B108" s="12"/>
      <c r="C108" s="1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</row>
    <row r="109" spans="1:30">
      <c r="A109" s="14"/>
      <c r="B109" s="12"/>
      <c r="C109" s="1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</row>
    <row r="110" spans="1:30">
      <c r="A110" s="14"/>
      <c r="B110" s="12"/>
      <c r="C110" s="1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</row>
    <row r="111" spans="1:30">
      <c r="A111" s="14"/>
      <c r="B111" s="12"/>
      <c r="C111" s="12"/>
    </row>
    <row r="112" spans="1:30">
      <c r="A112" s="14"/>
      <c r="B112" s="12"/>
      <c r="C112" s="12"/>
    </row>
    <row r="113" spans="1:3">
      <c r="A113" s="14"/>
      <c r="B113" s="12"/>
      <c r="C113" s="12"/>
    </row>
    <row r="114" spans="1:3">
      <c r="A114" s="14"/>
      <c r="B114" s="12"/>
      <c r="C114" s="12"/>
    </row>
    <row r="115" spans="1:3">
      <c r="A115" s="14"/>
      <c r="B115" s="12"/>
      <c r="C115" s="12"/>
    </row>
    <row r="116" spans="1:3">
      <c r="A116" s="14"/>
      <c r="B116" s="12"/>
      <c r="C116" s="12"/>
    </row>
    <row r="117" spans="1:3">
      <c r="A117" s="14"/>
      <c r="B117" s="12"/>
      <c r="C117" s="12"/>
    </row>
    <row r="118" spans="1:3">
      <c r="A118" s="14"/>
      <c r="B118" s="12"/>
      <c r="C118" s="12"/>
    </row>
    <row r="119" spans="1:3">
      <c r="A119" s="14"/>
      <c r="B119" s="12"/>
      <c r="C119" s="12"/>
    </row>
    <row r="120" spans="1:3">
      <c r="A120" s="14"/>
      <c r="B120" s="12"/>
      <c r="C120" s="12"/>
    </row>
    <row r="121" spans="1:3">
      <c r="A121" s="14"/>
      <c r="B121" s="12"/>
      <c r="C121" s="12"/>
    </row>
    <row r="122" spans="1:3">
      <c r="A122" s="14"/>
      <c r="B122" s="12"/>
      <c r="C122" s="12"/>
    </row>
    <row r="123" spans="1:3">
      <c r="A123" s="14"/>
      <c r="B123" s="12"/>
      <c r="C123" s="12"/>
    </row>
    <row r="124" spans="1:3">
      <c r="A124" s="14"/>
      <c r="B124" s="12"/>
      <c r="C124" s="12"/>
    </row>
    <row r="125" spans="1:3">
      <c r="A125" s="14"/>
      <c r="B125" s="12"/>
      <c r="C125" s="12"/>
    </row>
    <row r="126" spans="1:3">
      <c r="A126" s="14"/>
      <c r="B126" s="12"/>
      <c r="C126" s="12"/>
    </row>
    <row r="127" spans="1:3">
      <c r="A127" s="14"/>
      <c r="B127" s="12"/>
      <c r="C127" s="12"/>
    </row>
    <row r="128" spans="1:3">
      <c r="A128" s="14"/>
      <c r="B128" s="12"/>
      <c r="C128" s="12"/>
    </row>
    <row r="129" spans="1:3">
      <c r="A129" s="14"/>
      <c r="B129" s="12"/>
      <c r="C129" s="12"/>
    </row>
    <row r="130" spans="1:3">
      <c r="A130" s="14"/>
      <c r="B130" s="12"/>
      <c r="C130" s="12"/>
    </row>
    <row r="131" spans="1:3">
      <c r="A131" s="14"/>
      <c r="B131" s="12"/>
      <c r="C131" s="12"/>
    </row>
    <row r="132" spans="1:3">
      <c r="A132" s="14"/>
      <c r="B132" s="12"/>
      <c r="C132" s="12"/>
    </row>
    <row r="133" spans="1:3">
      <c r="A133" s="14"/>
      <c r="B133" s="12"/>
      <c r="C133" s="12"/>
    </row>
    <row r="134" spans="1:3">
      <c r="A134" s="14"/>
      <c r="B134" s="12"/>
      <c r="C134" s="12"/>
    </row>
    <row r="135" spans="1:3">
      <c r="A135" s="14"/>
      <c r="B135" s="12"/>
      <c r="C135" s="12"/>
    </row>
    <row r="136" spans="1:3">
      <c r="A136" s="14"/>
      <c r="B136" s="12"/>
      <c r="C136" s="12"/>
    </row>
    <row r="137" spans="1:3">
      <c r="A137" s="14"/>
      <c r="B137" s="12"/>
      <c r="C137" s="12"/>
    </row>
    <row r="138" spans="1:3">
      <c r="A138" s="14"/>
      <c r="B138" s="12"/>
      <c r="C138" s="12"/>
    </row>
    <row r="139" spans="1:3">
      <c r="A139" s="14"/>
      <c r="B139" s="12"/>
      <c r="C139" s="12"/>
    </row>
    <row r="140" spans="1:3">
      <c r="A140" s="14"/>
      <c r="B140" s="12"/>
      <c r="C140" s="12"/>
    </row>
    <row r="141" spans="1:3">
      <c r="A141" s="14"/>
      <c r="B141" s="12"/>
      <c r="C141" s="12"/>
    </row>
    <row r="142" spans="1:3">
      <c r="A142" s="14"/>
      <c r="B142" s="12"/>
      <c r="C142" s="12"/>
    </row>
    <row r="143" spans="1:3">
      <c r="A143" s="14"/>
      <c r="B143" s="12"/>
      <c r="C143" s="12"/>
    </row>
    <row r="144" spans="1:3">
      <c r="A144" s="14"/>
      <c r="B144" s="12"/>
      <c r="C144" s="12"/>
    </row>
    <row r="145" spans="1:3">
      <c r="A145" s="14"/>
      <c r="B145" s="12"/>
      <c r="C145" s="12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197"/>
  <sheetViews>
    <sheetView showGridLines="0" zoomScale="106" zoomScaleNormal="106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5.28515625" style="284" customWidth="1"/>
    <col min="2" max="2" width="20.28515625" style="284" customWidth="1"/>
    <col min="3" max="5" width="13.7109375" style="284" customWidth="1"/>
    <col min="6" max="11" width="9.140625" style="284"/>
    <col min="12" max="12" width="17.28515625" style="284" customWidth="1"/>
    <col min="13" max="16384" width="9.140625" style="284"/>
  </cols>
  <sheetData>
    <row r="1" spans="1:12">
      <c r="A1" s="75"/>
      <c r="B1" s="275"/>
    </row>
    <row r="2" spans="1:12">
      <c r="A2" s="75" t="s">
        <v>0</v>
      </c>
      <c r="B2" s="284" t="s">
        <v>469</v>
      </c>
    </row>
    <row r="3" spans="1:12">
      <c r="A3" s="75" t="s">
        <v>6</v>
      </c>
      <c r="B3" s="284" t="s">
        <v>566</v>
      </c>
    </row>
    <row r="4" spans="1:12">
      <c r="A4" s="75" t="s">
        <v>10</v>
      </c>
      <c r="B4" s="284" t="s">
        <v>470</v>
      </c>
    </row>
    <row r="5" spans="1:12">
      <c r="A5" s="75" t="s">
        <v>26</v>
      </c>
      <c r="B5" s="284" t="s">
        <v>471</v>
      </c>
    </row>
    <row r="6" spans="1:12">
      <c r="A6" s="75" t="s">
        <v>4</v>
      </c>
      <c r="B6" s="284" t="s">
        <v>301</v>
      </c>
    </row>
    <row r="7" spans="1:12">
      <c r="A7" s="75" t="s">
        <v>16</v>
      </c>
      <c r="B7" s="284" t="s">
        <v>302</v>
      </c>
    </row>
    <row r="8" spans="1:12">
      <c r="A8" s="75"/>
      <c r="B8" s="285" t="s">
        <v>46</v>
      </c>
    </row>
    <row r="9" spans="1:12">
      <c r="A9" s="281" t="s">
        <v>44</v>
      </c>
      <c r="B9" s="286" t="s">
        <v>472</v>
      </c>
      <c r="C9" s="287" t="s">
        <v>473</v>
      </c>
    </row>
    <row r="10" spans="1:12">
      <c r="B10" s="286" t="s">
        <v>474</v>
      </c>
      <c r="C10" s="286" t="s">
        <v>475</v>
      </c>
    </row>
    <row r="12" spans="1:12" ht="36">
      <c r="B12" s="288" t="s">
        <v>551</v>
      </c>
      <c r="C12" s="288" t="s">
        <v>476</v>
      </c>
      <c r="D12" s="289"/>
    </row>
    <row r="13" spans="1:12" ht="60">
      <c r="B13" s="288" t="s">
        <v>477</v>
      </c>
      <c r="C13" s="288" t="s">
        <v>478</v>
      </c>
      <c r="D13" s="289"/>
    </row>
    <row r="14" spans="1:12">
      <c r="A14" s="290">
        <v>38718</v>
      </c>
      <c r="B14" s="291">
        <v>9.7333333333333343</v>
      </c>
      <c r="C14" s="291">
        <v>0.37462422734075124</v>
      </c>
      <c r="D14" s="292"/>
      <c r="E14" s="293"/>
      <c r="L14" s="294"/>
    </row>
    <row r="15" spans="1:12">
      <c r="A15" s="290">
        <v>38808</v>
      </c>
      <c r="B15" s="291">
        <v>12.133333333333335</v>
      </c>
      <c r="C15" s="291">
        <v>0.36002754167801748</v>
      </c>
      <c r="D15" s="292"/>
      <c r="E15" s="293"/>
      <c r="L15" s="294"/>
    </row>
    <row r="16" spans="1:12">
      <c r="A16" s="290">
        <v>38899</v>
      </c>
      <c r="B16" s="291">
        <v>22.633333333333329</v>
      </c>
      <c r="C16" s="291">
        <v>0.3325878004722545</v>
      </c>
      <c r="D16" s="292"/>
      <c r="E16" s="293"/>
      <c r="L16" s="294"/>
    </row>
    <row r="17" spans="1:12">
      <c r="A17" s="290">
        <v>38991</v>
      </c>
      <c r="B17" s="291">
        <v>18.733333333333334</v>
      </c>
      <c r="C17" s="291">
        <v>0.37851533730695769</v>
      </c>
      <c r="D17" s="292"/>
      <c r="E17" s="293"/>
      <c r="L17" s="294"/>
    </row>
    <row r="18" spans="1:12">
      <c r="A18" s="290">
        <v>39083</v>
      </c>
      <c r="B18" s="291">
        <v>8.5540433646434568</v>
      </c>
      <c r="C18" s="291">
        <v>0.41901576172785443</v>
      </c>
      <c r="D18" s="292"/>
      <c r="E18" s="293"/>
      <c r="L18" s="294"/>
    </row>
    <row r="19" spans="1:12">
      <c r="A19" s="290">
        <v>39173</v>
      </c>
      <c r="B19" s="291">
        <v>18.268984214892043</v>
      </c>
      <c r="C19" s="291">
        <v>0.41052774265644715</v>
      </c>
      <c r="D19" s="292"/>
      <c r="E19" s="293"/>
      <c r="L19" s="294"/>
    </row>
    <row r="20" spans="1:12">
      <c r="A20" s="290">
        <v>39264</v>
      </c>
      <c r="B20" s="291">
        <v>24.101568792118176</v>
      </c>
      <c r="C20" s="291">
        <v>0.40524365599296841</v>
      </c>
      <c r="D20" s="292"/>
      <c r="E20" s="293"/>
      <c r="L20" s="294"/>
    </row>
    <row r="21" spans="1:12">
      <c r="A21" s="290">
        <v>39356</v>
      </c>
      <c r="B21" s="291">
        <v>27.28503989058234</v>
      </c>
      <c r="C21" s="291">
        <v>0.4340803966524604</v>
      </c>
      <c r="D21" s="292"/>
      <c r="E21" s="293"/>
      <c r="L21" s="294"/>
    </row>
    <row r="22" spans="1:12">
      <c r="A22" s="290">
        <v>39448</v>
      </c>
      <c r="B22" s="291">
        <v>8.9516364094727354</v>
      </c>
      <c r="C22" s="291">
        <v>0.44983338439572051</v>
      </c>
      <c r="D22" s="292"/>
      <c r="E22" s="293"/>
      <c r="L22" s="294"/>
    </row>
    <row r="23" spans="1:12">
      <c r="A23" s="290">
        <v>39539</v>
      </c>
      <c r="B23" s="291">
        <v>0.21637252967557666</v>
      </c>
      <c r="C23" s="291">
        <v>0.4142096873055976</v>
      </c>
      <c r="D23" s="292"/>
      <c r="E23" s="293"/>
      <c r="L23" s="294"/>
    </row>
    <row r="24" spans="1:12">
      <c r="A24" s="290">
        <v>39630</v>
      </c>
      <c r="B24" s="291">
        <v>5.7438759177499037</v>
      </c>
      <c r="C24" s="291">
        <v>0.39163575115621213</v>
      </c>
      <c r="D24" s="292"/>
      <c r="E24" s="293"/>
      <c r="L24" s="294"/>
    </row>
    <row r="25" spans="1:12">
      <c r="A25" s="290">
        <v>39722</v>
      </c>
      <c r="B25" s="291">
        <v>-10.90364455902</v>
      </c>
      <c r="C25" s="291">
        <v>0.43280965549815936</v>
      </c>
      <c r="D25" s="292"/>
      <c r="E25" s="293"/>
      <c r="L25" s="294"/>
    </row>
    <row r="26" spans="1:12">
      <c r="A26" s="290">
        <v>39814</v>
      </c>
      <c r="B26" s="291">
        <v>-3.6333333333333351</v>
      </c>
      <c r="C26" s="291">
        <v>0.47028945910387804</v>
      </c>
      <c r="D26" s="292"/>
      <c r="E26" s="293"/>
      <c r="L26" s="294"/>
    </row>
    <row r="27" spans="1:12">
      <c r="A27" s="290">
        <v>39904</v>
      </c>
      <c r="B27" s="291">
        <v>11.033333333333337</v>
      </c>
      <c r="C27" s="291">
        <v>0.47053496474976858</v>
      </c>
      <c r="D27" s="292"/>
      <c r="E27" s="293"/>
      <c r="L27" s="294"/>
    </row>
    <row r="28" spans="1:12">
      <c r="A28" s="290">
        <v>39995</v>
      </c>
      <c r="B28" s="291">
        <v>5.666666666666667</v>
      </c>
      <c r="C28" s="291">
        <v>0.49005570253983627</v>
      </c>
      <c r="D28" s="292"/>
      <c r="E28" s="293"/>
      <c r="L28" s="294"/>
    </row>
    <row r="29" spans="1:12">
      <c r="A29" s="290">
        <v>40087</v>
      </c>
      <c r="B29" s="291">
        <v>22.933333333333326</v>
      </c>
      <c r="C29" s="291">
        <v>0.55050942012683324</v>
      </c>
      <c r="D29" s="292"/>
      <c r="E29" s="293"/>
      <c r="L29" s="294"/>
    </row>
    <row r="30" spans="1:12">
      <c r="A30" s="290">
        <v>40179</v>
      </c>
      <c r="B30" s="291">
        <v>21.266666666666666</v>
      </c>
      <c r="C30" s="291">
        <v>0.58446436372476229</v>
      </c>
      <c r="D30" s="292"/>
      <c r="E30" s="293"/>
      <c r="L30" s="294"/>
    </row>
    <row r="31" spans="1:12">
      <c r="A31" s="290">
        <v>40269</v>
      </c>
      <c r="B31" s="291">
        <v>10.1</v>
      </c>
      <c r="C31" s="291">
        <v>0.54892812905575339</v>
      </c>
      <c r="D31" s="292"/>
      <c r="E31" s="293"/>
      <c r="L31" s="294"/>
    </row>
    <row r="32" spans="1:12">
      <c r="A32" s="290">
        <v>40360</v>
      </c>
      <c r="B32" s="291">
        <v>16.633333333333329</v>
      </c>
      <c r="C32" s="291">
        <v>0.54515816596824429</v>
      </c>
      <c r="D32" s="292"/>
      <c r="E32" s="293"/>
      <c r="L32" s="294"/>
    </row>
    <row r="33" spans="1:12">
      <c r="A33" s="290">
        <v>40452</v>
      </c>
      <c r="B33" s="291">
        <v>15.966666666666669</v>
      </c>
      <c r="C33" s="291">
        <v>0.61187282992805248</v>
      </c>
      <c r="D33" s="292"/>
      <c r="E33" s="293"/>
      <c r="L33" s="294"/>
    </row>
    <row r="34" spans="1:12">
      <c r="A34" s="290">
        <v>40544</v>
      </c>
      <c r="B34" s="291">
        <v>16.702760786151629</v>
      </c>
      <c r="C34" s="291">
        <v>0.66992957550064558</v>
      </c>
      <c r="D34" s="292"/>
      <c r="E34" s="293"/>
      <c r="L34" s="294"/>
    </row>
    <row r="35" spans="1:12">
      <c r="A35" s="290">
        <v>40634</v>
      </c>
      <c r="B35" s="291">
        <v>27.418465111395463</v>
      </c>
      <c r="C35" s="291">
        <v>0.69057158525122364</v>
      </c>
      <c r="D35" s="292"/>
      <c r="E35" s="293"/>
      <c r="L35" s="294"/>
    </row>
    <row r="36" spans="1:12">
      <c r="A36" s="290">
        <v>40725</v>
      </c>
      <c r="B36" s="291">
        <v>53.160771086976744</v>
      </c>
      <c r="C36" s="291">
        <v>0.77589168772744632</v>
      </c>
      <c r="D36" s="292"/>
      <c r="E36" s="293"/>
      <c r="L36" s="294"/>
    </row>
    <row r="37" spans="1:12">
      <c r="A37" s="290">
        <v>40817</v>
      </c>
      <c r="B37" s="291">
        <v>59.644075936428436</v>
      </c>
      <c r="C37" s="291">
        <v>0.90479345200127659</v>
      </c>
      <c r="D37" s="292"/>
      <c r="E37" s="293"/>
      <c r="L37" s="294"/>
    </row>
    <row r="38" spans="1:12">
      <c r="A38" s="290">
        <v>40909</v>
      </c>
      <c r="B38" s="291">
        <v>48.533333333333331</v>
      </c>
      <c r="C38" s="291">
        <v>0.97960327840639583</v>
      </c>
      <c r="D38" s="292"/>
      <c r="E38" s="293"/>
      <c r="L38" s="294"/>
    </row>
    <row r="39" spans="1:12">
      <c r="A39" s="290">
        <v>41000</v>
      </c>
      <c r="B39" s="291">
        <v>45.9</v>
      </c>
      <c r="C39" s="291">
        <v>0.94647656324098872</v>
      </c>
      <c r="D39" s="292"/>
      <c r="E39" s="293"/>
      <c r="L39" s="294"/>
    </row>
    <row r="40" spans="1:12">
      <c r="A40" s="290">
        <v>41091</v>
      </c>
      <c r="B40" s="291">
        <v>27.333333333333332</v>
      </c>
      <c r="C40" s="291">
        <v>1.0386128822950065</v>
      </c>
      <c r="D40" s="292"/>
      <c r="E40" s="293"/>
      <c r="L40" s="294"/>
    </row>
    <row r="41" spans="1:12">
      <c r="A41" s="290">
        <v>41183</v>
      </c>
      <c r="B41" s="291">
        <v>32.1</v>
      </c>
      <c r="C41" s="291">
        <v>1.2003834363164716</v>
      </c>
      <c r="D41" s="292"/>
      <c r="E41" s="293"/>
      <c r="L41" s="294"/>
    </row>
    <row r="42" spans="1:12">
      <c r="A42" s="290">
        <v>41275</v>
      </c>
      <c r="B42" s="291">
        <v>35.966666666666669</v>
      </c>
      <c r="C42" s="291">
        <v>1.3323162543322682</v>
      </c>
      <c r="D42" s="292"/>
      <c r="E42" s="293"/>
      <c r="L42" s="294"/>
    </row>
    <row r="43" spans="1:12">
      <c r="A43" s="290">
        <v>41365</v>
      </c>
      <c r="B43" s="291">
        <v>40.666666666666664</v>
      </c>
      <c r="C43" s="291">
        <v>1.3123263542474837</v>
      </c>
      <c r="D43" s="292"/>
      <c r="E43" s="293"/>
      <c r="L43" s="294"/>
    </row>
    <row r="44" spans="1:12">
      <c r="A44" s="290">
        <v>41456</v>
      </c>
      <c r="B44" s="291">
        <v>48.766666666666673</v>
      </c>
      <c r="C44" s="291">
        <v>1.3907780858008663</v>
      </c>
      <c r="D44" s="292"/>
      <c r="E44" s="293"/>
      <c r="L44" s="294"/>
    </row>
    <row r="45" spans="1:12">
      <c r="A45" s="290">
        <v>41548</v>
      </c>
      <c r="B45" s="291">
        <v>35.1</v>
      </c>
      <c r="C45" s="291">
        <v>1.5319137423823284</v>
      </c>
      <c r="D45" s="292"/>
      <c r="E45" s="293"/>
      <c r="L45" s="294"/>
    </row>
    <row r="46" spans="1:12">
      <c r="A46" s="290">
        <v>41640</v>
      </c>
      <c r="B46" s="291">
        <v>31</v>
      </c>
      <c r="C46" s="291">
        <v>1.6862653189630035</v>
      </c>
      <c r="D46" s="292"/>
      <c r="E46" s="293"/>
      <c r="L46" s="294"/>
    </row>
    <row r="47" spans="1:12">
      <c r="A47" s="290">
        <v>41730</v>
      </c>
      <c r="B47" s="291">
        <v>44.6</v>
      </c>
      <c r="C47" s="291">
        <v>1.6872462182714181</v>
      </c>
      <c r="D47" s="292"/>
      <c r="E47" s="293"/>
      <c r="L47" s="294"/>
    </row>
    <row r="48" spans="1:12">
      <c r="A48" s="290">
        <v>41821</v>
      </c>
      <c r="B48" s="291">
        <v>39.633333333333347</v>
      </c>
      <c r="C48" s="291">
        <v>1.8976192222032451</v>
      </c>
      <c r="D48" s="292"/>
      <c r="E48" s="293"/>
      <c r="L48" s="294"/>
    </row>
    <row r="49" spans="1:12">
      <c r="A49" s="290">
        <v>41913</v>
      </c>
      <c r="B49" s="291">
        <v>49.199999999999996</v>
      </c>
      <c r="C49" s="291">
        <v>2.0727384309606323</v>
      </c>
      <c r="D49" s="292"/>
      <c r="E49" s="293"/>
      <c r="L49" s="294"/>
    </row>
    <row r="50" spans="1:12">
      <c r="A50" s="290">
        <v>42005</v>
      </c>
      <c r="B50" s="293">
        <v>38.900000000000006</v>
      </c>
      <c r="C50" s="293">
        <v>2.2633417335469699</v>
      </c>
      <c r="D50" s="292"/>
      <c r="E50" s="293"/>
      <c r="F50" s="295"/>
      <c r="L50" s="294"/>
    </row>
    <row r="51" spans="1:12">
      <c r="A51" s="290">
        <v>42095</v>
      </c>
      <c r="B51" s="293">
        <v>35.699999999999996</v>
      </c>
      <c r="C51" s="293">
        <v>2.206625956139463</v>
      </c>
      <c r="D51" s="292"/>
      <c r="E51" s="293"/>
      <c r="F51" s="295"/>
      <c r="L51" s="294"/>
    </row>
    <row r="52" spans="1:12">
      <c r="A52" s="290">
        <v>42186</v>
      </c>
      <c r="B52" s="293">
        <v>35.833333333333343</v>
      </c>
      <c r="C52" s="293">
        <v>2.4138684479299131</v>
      </c>
      <c r="D52" s="292"/>
      <c r="E52" s="293"/>
      <c r="F52" s="295"/>
      <c r="L52" s="294"/>
    </row>
    <row r="53" spans="1:12">
      <c r="A53" s="290">
        <v>42278</v>
      </c>
      <c r="B53" s="293">
        <v>27.233333333333338</v>
      </c>
      <c r="C53" s="293">
        <v>2.6493436231371033</v>
      </c>
      <c r="D53" s="292"/>
      <c r="E53" s="293"/>
      <c r="F53" s="295"/>
      <c r="L53" s="294"/>
    </row>
    <row r="54" spans="1:12">
      <c r="A54" s="290">
        <v>42370</v>
      </c>
      <c r="B54" s="293">
        <v>35.93333333333333</v>
      </c>
      <c r="C54" s="293">
        <v>2.8590506488496104</v>
      </c>
      <c r="D54" s="292"/>
      <c r="E54" s="293"/>
      <c r="F54" s="295"/>
      <c r="L54" s="294"/>
    </row>
    <row r="55" spans="1:12">
      <c r="A55" s="290">
        <v>42461</v>
      </c>
      <c r="B55" s="293">
        <v>30.033333333333331</v>
      </c>
      <c r="C55" s="293">
        <v>2.8158601255536553</v>
      </c>
      <c r="D55" s="292"/>
      <c r="E55" s="293"/>
      <c r="F55" s="295"/>
      <c r="L55" s="294"/>
    </row>
    <row r="56" spans="1:12">
      <c r="A56" s="290">
        <v>42552</v>
      </c>
      <c r="B56" s="293">
        <v>28.200000000000003</v>
      </c>
      <c r="C56" s="293">
        <v>2.9498939824489345</v>
      </c>
      <c r="D56" s="292"/>
      <c r="E56" s="293"/>
      <c r="F56" s="295"/>
      <c r="L56" s="294"/>
    </row>
    <row r="57" spans="1:12">
      <c r="A57" s="290">
        <v>42644</v>
      </c>
      <c r="B57" s="293">
        <v>20.5</v>
      </c>
      <c r="C57" s="293">
        <v>3.0955936381177556</v>
      </c>
      <c r="D57" s="292"/>
      <c r="E57" s="293"/>
      <c r="F57" s="295"/>
      <c r="L57" s="294"/>
    </row>
    <row r="58" spans="1:12">
      <c r="A58" s="290">
        <v>42736</v>
      </c>
      <c r="B58" s="293">
        <v>16.600000000000005</v>
      </c>
      <c r="C58" s="293">
        <v>3.2794632226891998</v>
      </c>
      <c r="D58" s="292"/>
      <c r="E58" s="293"/>
      <c r="F58" s="295"/>
      <c r="L58" s="294"/>
    </row>
    <row r="59" spans="1:12">
      <c r="A59" s="290"/>
      <c r="B59" s="293"/>
      <c r="C59" s="293"/>
      <c r="D59" s="289"/>
      <c r="F59" s="295"/>
      <c r="L59" s="294"/>
    </row>
    <row r="60" spans="1:12">
      <c r="A60" s="290"/>
      <c r="B60" s="293"/>
      <c r="C60" s="293"/>
      <c r="D60" s="289"/>
      <c r="F60" s="295"/>
      <c r="L60" s="294"/>
    </row>
    <row r="61" spans="1:12">
      <c r="A61" s="290"/>
      <c r="B61" s="293"/>
      <c r="C61" s="293"/>
      <c r="D61" s="292"/>
      <c r="E61" s="292"/>
      <c r="F61" s="295"/>
      <c r="L61" s="294"/>
    </row>
    <row r="62" spans="1:12">
      <c r="A62" s="290"/>
      <c r="B62" s="293"/>
      <c r="C62" s="293"/>
      <c r="D62" s="289"/>
      <c r="F62" s="295"/>
      <c r="L62" s="294"/>
    </row>
    <row r="63" spans="1:12">
      <c r="A63" s="290"/>
      <c r="B63" s="293"/>
      <c r="C63" s="293"/>
      <c r="D63" s="289"/>
      <c r="F63" s="295"/>
      <c r="L63" s="294"/>
    </row>
    <row r="64" spans="1:12">
      <c r="A64" s="290"/>
      <c r="B64" s="293"/>
      <c r="C64" s="293"/>
      <c r="D64" s="292"/>
      <c r="E64" s="292"/>
      <c r="F64" s="295"/>
      <c r="L64" s="294"/>
    </row>
    <row r="65" spans="1:6">
      <c r="A65" s="290"/>
      <c r="B65" s="293"/>
      <c r="C65" s="293"/>
      <c r="D65" s="289"/>
      <c r="F65" s="295"/>
    </row>
    <row r="66" spans="1:6">
      <c r="A66" s="290"/>
      <c r="B66" s="293"/>
      <c r="C66" s="293"/>
      <c r="D66" s="289"/>
      <c r="F66" s="295"/>
    </row>
    <row r="67" spans="1:6">
      <c r="A67" s="290"/>
      <c r="B67" s="293"/>
      <c r="C67" s="293"/>
      <c r="D67" s="292"/>
      <c r="E67" s="292"/>
      <c r="F67" s="295"/>
    </row>
    <row r="68" spans="1:6">
      <c r="A68" s="290"/>
      <c r="B68" s="293"/>
      <c r="C68" s="293"/>
      <c r="D68" s="289"/>
      <c r="F68" s="295"/>
    </row>
    <row r="69" spans="1:6">
      <c r="A69" s="290"/>
      <c r="B69" s="293"/>
      <c r="C69" s="293"/>
      <c r="D69" s="289"/>
      <c r="F69" s="295"/>
    </row>
    <row r="70" spans="1:6">
      <c r="A70" s="290"/>
      <c r="B70" s="293"/>
      <c r="C70" s="293"/>
      <c r="D70" s="292"/>
      <c r="E70" s="292"/>
      <c r="F70" s="295"/>
    </row>
    <row r="71" spans="1:6">
      <c r="A71" s="290"/>
      <c r="B71" s="293"/>
      <c r="C71" s="293"/>
      <c r="D71" s="289"/>
      <c r="F71" s="295"/>
    </row>
    <row r="72" spans="1:6">
      <c r="A72" s="290"/>
      <c r="B72" s="293"/>
      <c r="C72" s="293"/>
      <c r="D72" s="289"/>
      <c r="F72" s="295"/>
    </row>
    <row r="73" spans="1:6">
      <c r="A73" s="290"/>
      <c r="B73" s="293"/>
      <c r="C73" s="293"/>
      <c r="D73" s="292"/>
      <c r="E73" s="292"/>
      <c r="F73" s="295"/>
    </row>
    <row r="74" spans="1:6">
      <c r="A74" s="290"/>
      <c r="B74" s="293"/>
      <c r="C74" s="293"/>
      <c r="D74" s="289"/>
      <c r="F74" s="295"/>
    </row>
    <row r="75" spans="1:6">
      <c r="A75" s="290"/>
      <c r="B75" s="293"/>
      <c r="C75" s="293"/>
      <c r="D75" s="289"/>
      <c r="F75" s="295"/>
    </row>
    <row r="76" spans="1:6">
      <c r="A76" s="290"/>
      <c r="B76" s="293"/>
      <c r="C76" s="293"/>
      <c r="D76" s="292"/>
      <c r="E76" s="292"/>
      <c r="F76" s="295"/>
    </row>
    <row r="77" spans="1:6">
      <c r="A77" s="290"/>
      <c r="B77" s="293"/>
      <c r="C77" s="293"/>
      <c r="D77" s="289"/>
      <c r="F77" s="295"/>
    </row>
    <row r="78" spans="1:6">
      <c r="A78" s="290"/>
      <c r="B78" s="293"/>
      <c r="C78" s="293"/>
      <c r="D78" s="289"/>
      <c r="F78" s="295"/>
    </row>
    <row r="79" spans="1:6">
      <c r="A79" s="290"/>
      <c r="B79" s="293"/>
      <c r="C79" s="293"/>
      <c r="D79" s="292"/>
      <c r="E79" s="292"/>
      <c r="F79" s="295"/>
    </row>
    <row r="80" spans="1:6">
      <c r="A80" s="290"/>
      <c r="B80" s="293"/>
      <c r="C80" s="293"/>
      <c r="D80" s="289"/>
      <c r="F80" s="295"/>
    </row>
    <row r="81" spans="1:6">
      <c r="A81" s="290"/>
      <c r="B81" s="293"/>
      <c r="C81" s="293"/>
      <c r="D81" s="289"/>
      <c r="F81" s="295"/>
    </row>
    <row r="82" spans="1:6">
      <c r="A82" s="290"/>
      <c r="B82" s="293"/>
      <c r="C82" s="293"/>
      <c r="D82" s="292"/>
      <c r="E82" s="292"/>
      <c r="F82" s="295"/>
    </row>
    <row r="83" spans="1:6">
      <c r="A83" s="290"/>
      <c r="B83" s="293"/>
      <c r="C83" s="293"/>
      <c r="D83" s="289"/>
      <c r="F83" s="295"/>
    </row>
    <row r="84" spans="1:6">
      <c r="A84" s="290"/>
      <c r="B84" s="293"/>
      <c r="C84" s="293"/>
      <c r="D84" s="289"/>
      <c r="F84" s="295"/>
    </row>
    <row r="85" spans="1:6">
      <c r="A85" s="290"/>
      <c r="B85" s="293"/>
      <c r="C85" s="293"/>
      <c r="D85" s="292"/>
      <c r="E85" s="292"/>
      <c r="F85" s="295"/>
    </row>
    <row r="86" spans="1:6">
      <c r="A86" s="290"/>
      <c r="B86" s="293"/>
      <c r="C86" s="293"/>
      <c r="D86" s="289"/>
      <c r="F86" s="295"/>
    </row>
    <row r="87" spans="1:6">
      <c r="A87" s="290"/>
      <c r="B87" s="293"/>
      <c r="C87" s="293"/>
      <c r="D87" s="289"/>
      <c r="F87" s="295"/>
    </row>
    <row r="88" spans="1:6">
      <c r="A88" s="290"/>
      <c r="B88" s="293"/>
      <c r="C88" s="293"/>
      <c r="D88" s="292"/>
      <c r="E88" s="292"/>
      <c r="F88" s="295"/>
    </row>
    <row r="89" spans="1:6">
      <c r="A89" s="290"/>
      <c r="B89" s="293"/>
      <c r="C89" s="293"/>
      <c r="D89" s="289"/>
      <c r="F89" s="295"/>
    </row>
    <row r="90" spans="1:6">
      <c r="A90" s="290"/>
      <c r="B90" s="293"/>
      <c r="C90" s="293"/>
      <c r="D90" s="289"/>
      <c r="F90" s="295"/>
    </row>
    <row r="91" spans="1:6">
      <c r="A91" s="290"/>
      <c r="B91" s="293"/>
      <c r="C91" s="293"/>
      <c r="D91" s="292"/>
      <c r="E91" s="292"/>
      <c r="F91" s="295"/>
    </row>
    <row r="92" spans="1:6">
      <c r="A92" s="290"/>
      <c r="B92" s="293"/>
      <c r="C92" s="293"/>
      <c r="D92" s="289"/>
      <c r="F92" s="295"/>
    </row>
    <row r="93" spans="1:6">
      <c r="A93" s="290"/>
      <c r="B93" s="293"/>
      <c r="C93" s="293"/>
      <c r="D93" s="289"/>
      <c r="F93" s="295"/>
    </row>
    <row r="94" spans="1:6">
      <c r="A94" s="290"/>
      <c r="B94" s="293"/>
      <c r="C94" s="293"/>
      <c r="D94" s="292"/>
      <c r="E94" s="292"/>
      <c r="F94" s="295"/>
    </row>
    <row r="95" spans="1:6">
      <c r="A95" s="290"/>
      <c r="B95" s="293"/>
      <c r="C95" s="293"/>
      <c r="D95" s="289"/>
      <c r="F95" s="295"/>
    </row>
    <row r="96" spans="1:6">
      <c r="A96" s="290"/>
      <c r="B96" s="293"/>
      <c r="C96" s="293"/>
      <c r="D96" s="289"/>
      <c r="F96" s="295"/>
    </row>
    <row r="97" spans="1:6">
      <c r="A97" s="290"/>
      <c r="B97" s="293"/>
      <c r="C97" s="293"/>
      <c r="D97" s="292"/>
      <c r="E97" s="292"/>
      <c r="F97" s="295"/>
    </row>
    <row r="98" spans="1:6">
      <c r="A98" s="290"/>
      <c r="B98" s="293"/>
      <c r="C98" s="293"/>
      <c r="D98" s="289"/>
      <c r="F98" s="295"/>
    </row>
    <row r="99" spans="1:6">
      <c r="A99" s="290"/>
      <c r="B99" s="293"/>
      <c r="C99" s="293"/>
      <c r="D99" s="289"/>
      <c r="F99" s="295"/>
    </row>
    <row r="100" spans="1:6">
      <c r="A100" s="290"/>
      <c r="B100" s="293"/>
      <c r="C100" s="293"/>
      <c r="D100" s="292"/>
      <c r="E100" s="292"/>
      <c r="F100" s="295"/>
    </row>
    <row r="101" spans="1:6">
      <c r="A101" s="290"/>
      <c r="B101" s="293"/>
      <c r="C101" s="293"/>
      <c r="D101" s="289"/>
      <c r="F101" s="295"/>
    </row>
    <row r="102" spans="1:6">
      <c r="A102" s="290"/>
      <c r="B102" s="293"/>
      <c r="C102" s="293"/>
      <c r="D102" s="289"/>
      <c r="F102" s="295"/>
    </row>
    <row r="103" spans="1:6">
      <c r="A103" s="290"/>
      <c r="B103" s="293"/>
      <c r="C103" s="293"/>
      <c r="D103" s="292"/>
      <c r="E103" s="292"/>
      <c r="F103" s="295"/>
    </row>
    <row r="104" spans="1:6">
      <c r="A104" s="290"/>
      <c r="B104" s="291"/>
      <c r="C104" s="293"/>
      <c r="D104" s="289"/>
      <c r="F104" s="295"/>
    </row>
    <row r="105" spans="1:6">
      <c r="A105" s="290"/>
      <c r="B105" s="291"/>
      <c r="C105" s="293"/>
      <c r="D105" s="289"/>
      <c r="F105" s="295"/>
    </row>
    <row r="106" spans="1:6">
      <c r="A106" s="290"/>
      <c r="B106" s="291"/>
      <c r="C106" s="293"/>
      <c r="D106" s="292"/>
      <c r="E106" s="292"/>
      <c r="F106" s="295"/>
    </row>
    <row r="107" spans="1:6">
      <c r="A107" s="290"/>
      <c r="B107" s="291"/>
      <c r="C107" s="293"/>
      <c r="D107" s="289"/>
      <c r="F107" s="295"/>
    </row>
    <row r="108" spans="1:6">
      <c r="A108" s="290"/>
      <c r="B108" s="291"/>
      <c r="C108" s="293"/>
      <c r="D108" s="289"/>
      <c r="F108" s="295"/>
    </row>
    <row r="109" spans="1:6">
      <c r="A109" s="290"/>
      <c r="B109" s="291"/>
      <c r="C109" s="293"/>
      <c r="D109" s="292"/>
      <c r="E109" s="292"/>
      <c r="F109" s="295"/>
    </row>
    <row r="110" spans="1:6">
      <c r="A110" s="290"/>
      <c r="B110" s="291"/>
      <c r="C110" s="293"/>
      <c r="D110" s="289"/>
      <c r="F110" s="296"/>
    </row>
    <row r="111" spans="1:6">
      <c r="A111" s="290"/>
      <c r="B111" s="291"/>
      <c r="C111" s="293"/>
      <c r="D111" s="289"/>
      <c r="F111" s="296"/>
    </row>
    <row r="112" spans="1:6">
      <c r="A112" s="290"/>
      <c r="B112" s="291"/>
      <c r="C112" s="293"/>
      <c r="D112" s="292"/>
      <c r="E112" s="292"/>
      <c r="F112" s="296"/>
    </row>
    <row r="113" spans="1:6">
      <c r="A113" s="290"/>
      <c r="B113" s="291"/>
      <c r="C113" s="293"/>
      <c r="D113" s="289"/>
      <c r="F113" s="296"/>
    </row>
    <row r="114" spans="1:6">
      <c r="A114" s="290"/>
      <c r="B114" s="291"/>
      <c r="C114" s="293"/>
      <c r="D114" s="289"/>
      <c r="F114" s="296"/>
    </row>
    <row r="115" spans="1:6">
      <c r="A115" s="290"/>
      <c r="B115" s="291"/>
      <c r="C115" s="293"/>
      <c r="D115" s="292"/>
      <c r="E115" s="292"/>
      <c r="F115" s="296"/>
    </row>
    <row r="116" spans="1:6">
      <c r="A116" s="290"/>
      <c r="B116" s="291"/>
      <c r="C116" s="293"/>
      <c r="D116" s="289"/>
      <c r="F116" s="296"/>
    </row>
    <row r="117" spans="1:6">
      <c r="A117" s="290"/>
      <c r="B117" s="291"/>
      <c r="C117" s="293"/>
      <c r="D117" s="289"/>
      <c r="F117" s="296"/>
    </row>
    <row r="118" spans="1:6">
      <c r="A118" s="290"/>
      <c r="B118" s="291"/>
      <c r="C118" s="293"/>
      <c r="D118" s="292"/>
      <c r="E118" s="292"/>
      <c r="F118" s="296"/>
    </row>
    <row r="119" spans="1:6">
      <c r="A119" s="290"/>
      <c r="B119" s="291"/>
      <c r="C119" s="293"/>
      <c r="D119" s="289"/>
      <c r="F119" s="296"/>
    </row>
    <row r="120" spans="1:6">
      <c r="A120" s="290"/>
      <c r="B120" s="291"/>
      <c r="C120" s="293"/>
      <c r="D120" s="289"/>
      <c r="F120" s="296"/>
    </row>
    <row r="121" spans="1:6">
      <c r="A121" s="290"/>
      <c r="B121" s="291"/>
      <c r="C121" s="293"/>
      <c r="D121" s="292"/>
      <c r="E121" s="292"/>
      <c r="F121" s="296"/>
    </row>
    <row r="122" spans="1:6">
      <c r="A122" s="290"/>
      <c r="B122" s="291"/>
      <c r="C122" s="293"/>
      <c r="D122" s="289"/>
      <c r="F122" s="297"/>
    </row>
    <row r="123" spans="1:6">
      <c r="A123" s="290"/>
      <c r="B123" s="291"/>
      <c r="C123" s="293"/>
      <c r="D123" s="289"/>
      <c r="F123" s="297"/>
    </row>
    <row r="124" spans="1:6">
      <c r="A124" s="290"/>
      <c r="B124" s="291"/>
      <c r="C124" s="293"/>
      <c r="D124" s="292"/>
      <c r="E124" s="292"/>
      <c r="F124" s="297"/>
    </row>
    <row r="125" spans="1:6">
      <c r="A125" s="290"/>
      <c r="B125" s="291"/>
      <c r="C125" s="293"/>
      <c r="D125" s="289"/>
      <c r="F125" s="297"/>
    </row>
    <row r="126" spans="1:6">
      <c r="A126" s="290"/>
      <c r="B126" s="291"/>
      <c r="C126" s="293"/>
      <c r="D126" s="289"/>
      <c r="F126" s="297"/>
    </row>
    <row r="127" spans="1:6">
      <c r="A127" s="290"/>
      <c r="B127" s="291"/>
      <c r="C127" s="293"/>
      <c r="D127" s="292"/>
      <c r="E127" s="292"/>
      <c r="F127" s="297"/>
    </row>
    <row r="128" spans="1:6">
      <c r="A128" s="290"/>
      <c r="B128" s="291"/>
      <c r="C128" s="291"/>
      <c r="D128" s="289"/>
      <c r="F128" s="297"/>
    </row>
    <row r="129" spans="1:6">
      <c r="A129" s="290"/>
      <c r="B129" s="291"/>
      <c r="C129" s="293"/>
      <c r="D129" s="289"/>
      <c r="F129" s="297"/>
    </row>
    <row r="130" spans="1:6">
      <c r="A130" s="290"/>
      <c r="B130" s="291"/>
      <c r="C130" s="293"/>
      <c r="D130" s="292"/>
      <c r="E130" s="292"/>
      <c r="F130" s="297"/>
    </row>
    <row r="131" spans="1:6">
      <c r="A131" s="290"/>
      <c r="B131" s="291"/>
      <c r="C131" s="293"/>
      <c r="D131" s="289"/>
      <c r="F131" s="297"/>
    </row>
    <row r="132" spans="1:6">
      <c r="A132" s="290"/>
      <c r="B132" s="291"/>
      <c r="C132" s="293"/>
      <c r="D132" s="289"/>
      <c r="F132" s="297"/>
    </row>
    <row r="133" spans="1:6">
      <c r="A133" s="290"/>
      <c r="B133" s="291"/>
      <c r="C133" s="293"/>
      <c r="D133" s="292"/>
      <c r="E133" s="292"/>
      <c r="F133" s="297"/>
    </row>
    <row r="134" spans="1:6">
      <c r="A134" s="290"/>
      <c r="B134" s="291"/>
      <c r="C134" s="293"/>
      <c r="D134" s="289"/>
    </row>
    <row r="135" spans="1:6">
      <c r="A135" s="290"/>
      <c r="B135" s="291"/>
      <c r="C135" s="293"/>
      <c r="D135" s="289"/>
    </row>
    <row r="136" spans="1:6">
      <c r="A136" s="290"/>
      <c r="B136" s="291"/>
      <c r="C136" s="293"/>
      <c r="D136" s="292"/>
      <c r="E136" s="292"/>
    </row>
    <row r="137" spans="1:6">
      <c r="A137" s="290"/>
      <c r="B137" s="291"/>
      <c r="C137" s="293"/>
      <c r="D137" s="289"/>
    </row>
    <row r="138" spans="1:6">
      <c r="A138" s="290"/>
      <c r="B138" s="291"/>
      <c r="C138" s="293"/>
      <c r="D138" s="289"/>
    </row>
    <row r="139" spans="1:6">
      <c r="A139" s="290"/>
      <c r="B139" s="291"/>
      <c r="C139" s="293"/>
      <c r="D139" s="292"/>
      <c r="E139" s="292"/>
    </row>
    <row r="140" spans="1:6">
      <c r="A140" s="290"/>
      <c r="B140" s="291"/>
      <c r="C140" s="293"/>
      <c r="D140" s="289"/>
    </row>
    <row r="141" spans="1:6">
      <c r="A141" s="290"/>
      <c r="B141" s="291"/>
      <c r="C141" s="293"/>
      <c r="D141" s="289"/>
    </row>
    <row r="142" spans="1:6">
      <c r="A142" s="290"/>
      <c r="B142" s="291"/>
      <c r="C142" s="293"/>
      <c r="D142" s="292"/>
      <c r="E142" s="292"/>
    </row>
    <row r="143" spans="1:6">
      <c r="A143" s="290"/>
      <c r="B143" s="291"/>
      <c r="C143" s="293"/>
      <c r="D143" s="289"/>
    </row>
    <row r="144" spans="1:6">
      <c r="A144" s="290"/>
      <c r="B144" s="291"/>
      <c r="C144" s="293"/>
      <c r="D144" s="289"/>
    </row>
    <row r="145" spans="1:5">
      <c r="A145" s="290"/>
      <c r="B145" s="291"/>
      <c r="C145" s="293"/>
      <c r="D145" s="292"/>
      <c r="E145" s="292"/>
    </row>
    <row r="146" spans="1:5">
      <c r="A146" s="290"/>
      <c r="B146" s="291"/>
      <c r="C146" s="293"/>
      <c r="D146" s="289"/>
    </row>
    <row r="147" spans="1:5">
      <c r="A147" s="290"/>
      <c r="B147" s="291"/>
      <c r="C147" s="293"/>
      <c r="D147" s="289"/>
    </row>
    <row r="148" spans="1:5">
      <c r="A148" s="290"/>
      <c r="B148" s="291"/>
      <c r="C148" s="293"/>
      <c r="D148" s="292"/>
      <c r="E148" s="292"/>
    </row>
    <row r="149" spans="1:5">
      <c r="A149" s="290"/>
      <c r="B149" s="291"/>
      <c r="C149" s="293"/>
      <c r="D149" s="289"/>
    </row>
    <row r="150" spans="1:5">
      <c r="A150" s="290"/>
      <c r="B150" s="291"/>
      <c r="C150" s="293"/>
      <c r="D150" s="289"/>
    </row>
    <row r="151" spans="1:5">
      <c r="A151" s="290"/>
      <c r="B151" s="291"/>
      <c r="C151" s="293"/>
      <c r="D151" s="292"/>
      <c r="E151" s="292"/>
    </row>
    <row r="152" spans="1:5">
      <c r="A152" s="290"/>
      <c r="B152" s="291"/>
      <c r="C152" s="293"/>
      <c r="D152" s="289"/>
    </row>
    <row r="153" spans="1:5">
      <c r="A153" s="290"/>
      <c r="B153" s="291"/>
      <c r="C153" s="293"/>
      <c r="D153" s="289"/>
    </row>
    <row r="154" spans="1:5">
      <c r="A154" s="290"/>
      <c r="B154" s="291"/>
      <c r="C154" s="293"/>
      <c r="D154" s="292"/>
      <c r="E154" s="292"/>
    </row>
    <row r="155" spans="1:5">
      <c r="A155" s="290"/>
      <c r="B155" s="291"/>
      <c r="C155" s="293"/>
      <c r="D155" s="289"/>
    </row>
    <row r="156" spans="1:5">
      <c r="A156" s="290"/>
      <c r="B156" s="291"/>
      <c r="C156" s="293"/>
      <c r="D156" s="289"/>
    </row>
    <row r="157" spans="1:5">
      <c r="A157" s="290"/>
      <c r="B157" s="291"/>
      <c r="C157" s="293"/>
      <c r="D157" s="292"/>
      <c r="E157" s="292"/>
    </row>
    <row r="158" spans="1:5">
      <c r="A158" s="290"/>
      <c r="B158" s="291"/>
      <c r="C158" s="293"/>
      <c r="D158" s="289"/>
    </row>
    <row r="159" spans="1:5">
      <c r="A159" s="290"/>
      <c r="B159" s="291"/>
      <c r="C159" s="293"/>
      <c r="D159" s="289"/>
    </row>
    <row r="160" spans="1:5">
      <c r="A160" s="290"/>
      <c r="B160" s="291"/>
      <c r="C160" s="293"/>
      <c r="D160" s="292"/>
      <c r="E160" s="292"/>
    </row>
    <row r="161" spans="1:5">
      <c r="A161" s="290"/>
      <c r="B161" s="293"/>
      <c r="C161" s="293"/>
      <c r="D161" s="289"/>
    </row>
    <row r="162" spans="1:5">
      <c r="A162" s="290"/>
      <c r="B162" s="293"/>
      <c r="C162" s="293"/>
      <c r="D162" s="289"/>
    </row>
    <row r="163" spans="1:5">
      <c r="A163" s="290"/>
      <c r="B163" s="293"/>
      <c r="C163" s="293"/>
      <c r="D163" s="292"/>
      <c r="E163" s="292"/>
    </row>
    <row r="164" spans="1:5">
      <c r="A164" s="290"/>
      <c r="B164" s="293"/>
      <c r="C164" s="293"/>
      <c r="D164" s="289"/>
    </row>
    <row r="165" spans="1:5">
      <c r="A165" s="290"/>
      <c r="B165" s="293"/>
      <c r="C165" s="293"/>
      <c r="D165" s="289"/>
    </row>
    <row r="166" spans="1:5">
      <c r="A166" s="290"/>
      <c r="B166" s="293"/>
      <c r="C166" s="293"/>
      <c r="D166" s="292"/>
      <c r="E166" s="292"/>
    </row>
    <row r="167" spans="1:5">
      <c r="A167" s="290"/>
      <c r="B167" s="293"/>
      <c r="C167" s="293"/>
      <c r="D167" s="289"/>
    </row>
    <row r="168" spans="1:5">
      <c r="A168" s="290"/>
      <c r="B168" s="293"/>
      <c r="C168" s="293"/>
      <c r="D168" s="289"/>
    </row>
    <row r="169" spans="1:5">
      <c r="A169" s="290"/>
      <c r="B169" s="293"/>
      <c r="C169" s="293"/>
      <c r="D169" s="292"/>
      <c r="E169" s="292"/>
    </row>
    <row r="170" spans="1:5">
      <c r="A170" s="290"/>
      <c r="B170" s="293"/>
      <c r="C170" s="293"/>
      <c r="D170" s="289"/>
    </row>
    <row r="171" spans="1:5">
      <c r="A171" s="290"/>
      <c r="B171" s="293"/>
      <c r="C171" s="293"/>
      <c r="D171" s="289"/>
    </row>
    <row r="172" spans="1:5">
      <c r="A172" s="290"/>
      <c r="B172" s="293"/>
      <c r="C172" s="293"/>
      <c r="D172" s="292"/>
      <c r="E172" s="292"/>
    </row>
    <row r="173" spans="1:5">
      <c r="A173" s="290"/>
      <c r="B173" s="293"/>
      <c r="C173" s="293"/>
      <c r="D173" s="289"/>
    </row>
    <row r="174" spans="1:5">
      <c r="A174" s="290"/>
      <c r="B174" s="293"/>
      <c r="C174" s="293"/>
      <c r="D174" s="289"/>
    </row>
    <row r="175" spans="1:5">
      <c r="A175" s="290"/>
      <c r="B175" s="293"/>
      <c r="C175" s="293"/>
      <c r="D175" s="292"/>
      <c r="E175" s="292"/>
    </row>
    <row r="176" spans="1:5">
      <c r="A176" s="290"/>
      <c r="B176" s="293"/>
      <c r="C176" s="293"/>
      <c r="D176" s="289"/>
    </row>
    <row r="177" spans="1:5">
      <c r="A177" s="290"/>
      <c r="B177" s="293"/>
      <c r="C177" s="293"/>
      <c r="D177" s="289"/>
    </row>
    <row r="178" spans="1:5">
      <c r="A178" s="290"/>
      <c r="B178" s="293"/>
      <c r="C178" s="293"/>
      <c r="D178" s="292"/>
      <c r="E178" s="292"/>
    </row>
    <row r="179" spans="1:5">
      <c r="A179" s="290"/>
      <c r="B179" s="293"/>
      <c r="C179" s="293"/>
      <c r="D179" s="289"/>
    </row>
    <row r="180" spans="1:5">
      <c r="A180" s="290"/>
      <c r="B180" s="293"/>
      <c r="C180" s="293"/>
      <c r="D180" s="289"/>
    </row>
    <row r="181" spans="1:5">
      <c r="A181" s="290"/>
      <c r="B181" s="293"/>
      <c r="C181" s="293"/>
      <c r="D181" s="292"/>
      <c r="E181" s="292"/>
    </row>
    <row r="182" spans="1:5">
      <c r="A182" s="290"/>
      <c r="B182" s="291"/>
      <c r="C182" s="291"/>
      <c r="D182" s="289"/>
    </row>
    <row r="183" spans="1:5">
      <c r="A183" s="290"/>
      <c r="B183" s="291"/>
      <c r="C183" s="291"/>
      <c r="D183" s="289"/>
    </row>
    <row r="184" spans="1:5">
      <c r="A184" s="290"/>
      <c r="B184" s="291"/>
      <c r="C184" s="291"/>
      <c r="D184" s="292"/>
      <c r="E184" s="292"/>
    </row>
    <row r="185" spans="1:5">
      <c r="A185" s="290"/>
      <c r="B185" s="291"/>
      <c r="C185" s="291"/>
      <c r="D185" s="289"/>
    </row>
    <row r="186" spans="1:5">
      <c r="A186" s="290"/>
      <c r="B186" s="291"/>
      <c r="C186" s="291"/>
      <c r="D186" s="289"/>
    </row>
    <row r="187" spans="1:5">
      <c r="A187" s="290"/>
      <c r="B187" s="291"/>
      <c r="C187" s="291"/>
      <c r="D187" s="292"/>
      <c r="E187" s="292"/>
    </row>
    <row r="188" spans="1:5">
      <c r="A188" s="290"/>
      <c r="B188" s="291"/>
      <c r="C188" s="291"/>
      <c r="D188" s="289"/>
    </row>
    <row r="189" spans="1:5">
      <c r="A189" s="290"/>
      <c r="B189" s="291"/>
      <c r="C189" s="291"/>
      <c r="D189" s="289"/>
    </row>
    <row r="190" spans="1:5">
      <c r="A190" s="290"/>
      <c r="B190" s="291"/>
      <c r="C190" s="291"/>
      <c r="D190" s="292"/>
      <c r="E190" s="292"/>
    </row>
    <row r="191" spans="1:5">
      <c r="A191" s="290"/>
      <c r="B191" s="291"/>
      <c r="C191" s="291"/>
      <c r="D191" s="289"/>
    </row>
    <row r="192" spans="1:5">
      <c r="A192" s="290"/>
      <c r="B192" s="291"/>
      <c r="C192" s="291"/>
      <c r="D192" s="289"/>
    </row>
    <row r="193" spans="1:5">
      <c r="A193" s="298"/>
      <c r="B193" s="291"/>
      <c r="C193" s="291"/>
      <c r="D193" s="292"/>
      <c r="E193" s="292"/>
    </row>
    <row r="194" spans="1:5">
      <c r="A194" s="298"/>
      <c r="B194" s="291"/>
      <c r="C194" s="291"/>
      <c r="D194" s="289"/>
    </row>
    <row r="195" spans="1:5">
      <c r="A195" s="298"/>
      <c r="B195" s="291"/>
      <c r="C195" s="291"/>
      <c r="D195" s="289"/>
    </row>
    <row r="196" spans="1:5">
      <c r="A196" s="298"/>
      <c r="B196" s="291"/>
      <c r="C196" s="291"/>
      <c r="D196" s="292"/>
      <c r="E196" s="292"/>
    </row>
    <row r="197" spans="1:5">
      <c r="A197" s="298"/>
    </row>
  </sheetData>
  <pageMargins left="0.7" right="0.7" top="0.75" bottom="0.75" header="0.3" footer="0.3"/>
  <pageSetup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D34"/>
  <sheetViews>
    <sheetView showGridLines="0" workbookViewId="0">
      <selection activeCell="B12" sqref="B12"/>
    </sheetView>
  </sheetViews>
  <sheetFormatPr defaultRowHeight="12"/>
  <cols>
    <col min="1" max="1" width="11.85546875" style="278" customWidth="1"/>
    <col min="2" max="256" width="9.140625" style="278"/>
    <col min="257" max="257" width="11.85546875" style="278" customWidth="1"/>
    <col min="258" max="512" width="9.140625" style="278"/>
    <col min="513" max="513" width="11.85546875" style="278" customWidth="1"/>
    <col min="514" max="768" width="9.140625" style="278"/>
    <col min="769" max="769" width="11.85546875" style="278" customWidth="1"/>
    <col min="770" max="1024" width="9.140625" style="278"/>
    <col min="1025" max="1025" width="11.85546875" style="278" customWidth="1"/>
    <col min="1026" max="1280" width="9.140625" style="278"/>
    <col min="1281" max="1281" width="11.85546875" style="278" customWidth="1"/>
    <col min="1282" max="1536" width="9.140625" style="278"/>
    <col min="1537" max="1537" width="11.85546875" style="278" customWidth="1"/>
    <col min="1538" max="1792" width="9.140625" style="278"/>
    <col min="1793" max="1793" width="11.85546875" style="278" customWidth="1"/>
    <col min="1794" max="2048" width="9.140625" style="278"/>
    <col min="2049" max="2049" width="11.85546875" style="278" customWidth="1"/>
    <col min="2050" max="2304" width="9.140625" style="278"/>
    <col min="2305" max="2305" width="11.85546875" style="278" customWidth="1"/>
    <col min="2306" max="2560" width="9.140625" style="278"/>
    <col min="2561" max="2561" width="11.85546875" style="278" customWidth="1"/>
    <col min="2562" max="2816" width="9.140625" style="278"/>
    <col min="2817" max="2817" width="11.85546875" style="278" customWidth="1"/>
    <col min="2818" max="3072" width="9.140625" style="278"/>
    <col min="3073" max="3073" width="11.85546875" style="278" customWidth="1"/>
    <col min="3074" max="3328" width="9.140625" style="278"/>
    <col min="3329" max="3329" width="11.85546875" style="278" customWidth="1"/>
    <col min="3330" max="3584" width="9.140625" style="278"/>
    <col min="3585" max="3585" width="11.85546875" style="278" customWidth="1"/>
    <col min="3586" max="3840" width="9.140625" style="278"/>
    <col min="3841" max="3841" width="11.85546875" style="278" customWidth="1"/>
    <col min="3842" max="4096" width="9.140625" style="278"/>
    <col min="4097" max="4097" width="11.85546875" style="278" customWidth="1"/>
    <col min="4098" max="4352" width="9.140625" style="278"/>
    <col min="4353" max="4353" width="11.85546875" style="278" customWidth="1"/>
    <col min="4354" max="4608" width="9.140625" style="278"/>
    <col min="4609" max="4609" width="11.85546875" style="278" customWidth="1"/>
    <col min="4610" max="4864" width="9.140625" style="278"/>
    <col min="4865" max="4865" width="11.85546875" style="278" customWidth="1"/>
    <col min="4866" max="5120" width="9.140625" style="278"/>
    <col min="5121" max="5121" width="11.85546875" style="278" customWidth="1"/>
    <col min="5122" max="5376" width="9.140625" style="278"/>
    <col min="5377" max="5377" width="11.85546875" style="278" customWidth="1"/>
    <col min="5378" max="5632" width="9.140625" style="278"/>
    <col min="5633" max="5633" width="11.85546875" style="278" customWidth="1"/>
    <col min="5634" max="5888" width="9.140625" style="278"/>
    <col min="5889" max="5889" width="11.85546875" style="278" customWidth="1"/>
    <col min="5890" max="6144" width="9.140625" style="278"/>
    <col min="6145" max="6145" width="11.85546875" style="278" customWidth="1"/>
    <col min="6146" max="6400" width="9.140625" style="278"/>
    <col min="6401" max="6401" width="11.85546875" style="278" customWidth="1"/>
    <col min="6402" max="6656" width="9.140625" style="278"/>
    <col min="6657" max="6657" width="11.85546875" style="278" customWidth="1"/>
    <col min="6658" max="6912" width="9.140625" style="278"/>
    <col min="6913" max="6913" width="11.85546875" style="278" customWidth="1"/>
    <col min="6914" max="7168" width="9.140625" style="278"/>
    <col min="7169" max="7169" width="11.85546875" style="278" customWidth="1"/>
    <col min="7170" max="7424" width="9.140625" style="278"/>
    <col min="7425" max="7425" width="11.85546875" style="278" customWidth="1"/>
    <col min="7426" max="7680" width="9.140625" style="278"/>
    <col min="7681" max="7681" width="11.85546875" style="278" customWidth="1"/>
    <col min="7682" max="7936" width="9.140625" style="278"/>
    <col min="7937" max="7937" width="11.85546875" style="278" customWidth="1"/>
    <col min="7938" max="8192" width="9.140625" style="278"/>
    <col min="8193" max="8193" width="11.85546875" style="278" customWidth="1"/>
    <col min="8194" max="8448" width="9.140625" style="278"/>
    <col min="8449" max="8449" width="11.85546875" style="278" customWidth="1"/>
    <col min="8450" max="8704" width="9.140625" style="278"/>
    <col min="8705" max="8705" width="11.85546875" style="278" customWidth="1"/>
    <col min="8706" max="8960" width="9.140625" style="278"/>
    <col min="8961" max="8961" width="11.85546875" style="278" customWidth="1"/>
    <col min="8962" max="9216" width="9.140625" style="278"/>
    <col min="9217" max="9217" width="11.85546875" style="278" customWidth="1"/>
    <col min="9218" max="9472" width="9.140625" style="278"/>
    <col min="9473" max="9473" width="11.85546875" style="278" customWidth="1"/>
    <col min="9474" max="9728" width="9.140625" style="278"/>
    <col min="9729" max="9729" width="11.85546875" style="278" customWidth="1"/>
    <col min="9730" max="9984" width="9.140625" style="278"/>
    <col min="9985" max="9985" width="11.85546875" style="278" customWidth="1"/>
    <col min="9986" max="10240" width="9.140625" style="278"/>
    <col min="10241" max="10241" width="11.85546875" style="278" customWidth="1"/>
    <col min="10242" max="10496" width="9.140625" style="278"/>
    <col min="10497" max="10497" width="11.85546875" style="278" customWidth="1"/>
    <col min="10498" max="10752" width="9.140625" style="278"/>
    <col min="10753" max="10753" width="11.85546875" style="278" customWidth="1"/>
    <col min="10754" max="11008" width="9.140625" style="278"/>
    <col min="11009" max="11009" width="11.85546875" style="278" customWidth="1"/>
    <col min="11010" max="11264" width="9.140625" style="278"/>
    <col min="11265" max="11265" width="11.85546875" style="278" customWidth="1"/>
    <col min="11266" max="11520" width="9.140625" style="278"/>
    <col min="11521" max="11521" width="11.85546875" style="278" customWidth="1"/>
    <col min="11522" max="11776" width="9.140625" style="278"/>
    <col min="11777" max="11777" width="11.85546875" style="278" customWidth="1"/>
    <col min="11778" max="12032" width="9.140625" style="278"/>
    <col min="12033" max="12033" width="11.85546875" style="278" customWidth="1"/>
    <col min="12034" max="12288" width="9.140625" style="278"/>
    <col min="12289" max="12289" width="11.85546875" style="278" customWidth="1"/>
    <col min="12290" max="12544" width="9.140625" style="278"/>
    <col min="12545" max="12545" width="11.85546875" style="278" customWidth="1"/>
    <col min="12546" max="12800" width="9.140625" style="278"/>
    <col min="12801" max="12801" width="11.85546875" style="278" customWidth="1"/>
    <col min="12802" max="13056" width="9.140625" style="278"/>
    <col min="13057" max="13057" width="11.85546875" style="278" customWidth="1"/>
    <col min="13058" max="13312" width="9.140625" style="278"/>
    <col min="13313" max="13313" width="11.85546875" style="278" customWidth="1"/>
    <col min="13314" max="13568" width="9.140625" style="278"/>
    <col min="13569" max="13569" width="11.85546875" style="278" customWidth="1"/>
    <col min="13570" max="13824" width="9.140625" style="278"/>
    <col min="13825" max="13825" width="11.85546875" style="278" customWidth="1"/>
    <col min="13826" max="14080" width="9.140625" style="278"/>
    <col min="14081" max="14081" width="11.85546875" style="278" customWidth="1"/>
    <col min="14082" max="14336" width="9.140625" style="278"/>
    <col min="14337" max="14337" width="11.85546875" style="278" customWidth="1"/>
    <col min="14338" max="14592" width="9.140625" style="278"/>
    <col min="14593" max="14593" width="11.85546875" style="278" customWidth="1"/>
    <col min="14594" max="14848" width="9.140625" style="278"/>
    <col min="14849" max="14849" width="11.85546875" style="278" customWidth="1"/>
    <col min="14850" max="15104" width="9.140625" style="278"/>
    <col min="15105" max="15105" width="11.85546875" style="278" customWidth="1"/>
    <col min="15106" max="15360" width="9.140625" style="278"/>
    <col min="15361" max="15361" width="11.85546875" style="278" customWidth="1"/>
    <col min="15362" max="15616" width="9.140625" style="278"/>
    <col min="15617" max="15617" width="11.85546875" style="278" customWidth="1"/>
    <col min="15618" max="15872" width="9.140625" style="278"/>
    <col min="15873" max="15873" width="11.85546875" style="278" customWidth="1"/>
    <col min="15874" max="16128" width="9.140625" style="278"/>
    <col min="16129" max="16129" width="11.85546875" style="278" customWidth="1"/>
    <col min="16130" max="16384" width="9.140625" style="278"/>
  </cols>
  <sheetData>
    <row r="1" spans="1:4">
      <c r="A1" s="75"/>
      <c r="B1" s="275"/>
      <c r="C1" s="279"/>
    </row>
    <row r="2" spans="1:4">
      <c r="A2" s="75" t="s">
        <v>0</v>
      </c>
      <c r="B2" s="279" t="s">
        <v>515</v>
      </c>
      <c r="C2" s="279"/>
    </row>
    <row r="3" spans="1:4">
      <c r="A3" s="75" t="s">
        <v>6</v>
      </c>
      <c r="B3" s="279" t="s">
        <v>568</v>
      </c>
      <c r="C3" s="279"/>
    </row>
    <row r="4" spans="1:4">
      <c r="A4" s="75" t="s">
        <v>10</v>
      </c>
      <c r="B4" s="279" t="s">
        <v>539</v>
      </c>
      <c r="C4" s="279"/>
    </row>
    <row r="5" spans="1:4">
      <c r="A5" s="75" t="s">
        <v>26</v>
      </c>
      <c r="B5" s="279" t="s">
        <v>516</v>
      </c>
      <c r="C5" s="279"/>
    </row>
    <row r="6" spans="1:4">
      <c r="A6" s="75" t="s">
        <v>4</v>
      </c>
      <c r="B6" s="279" t="s">
        <v>37</v>
      </c>
      <c r="C6" s="279"/>
    </row>
    <row r="7" spans="1:4">
      <c r="A7" s="75" t="s">
        <v>16</v>
      </c>
      <c r="B7" s="279" t="s">
        <v>37</v>
      </c>
      <c r="C7" s="279"/>
    </row>
    <row r="8" spans="1:4">
      <c r="A8" s="75"/>
      <c r="B8" s="280" t="s">
        <v>46</v>
      </c>
      <c r="C8" s="279"/>
    </row>
    <row r="9" spans="1:4">
      <c r="A9" s="281" t="s">
        <v>44</v>
      </c>
      <c r="B9" s="299" t="s">
        <v>2</v>
      </c>
      <c r="C9" s="300"/>
    </row>
    <row r="10" spans="1:4">
      <c r="A10" s="279"/>
      <c r="B10" s="299" t="s">
        <v>248</v>
      </c>
      <c r="C10" s="299"/>
    </row>
    <row r="13" spans="1:4">
      <c r="C13" s="278">
        <v>2004</v>
      </c>
      <c r="D13" s="278">
        <v>2016</v>
      </c>
    </row>
    <row r="14" spans="1:4">
      <c r="A14" s="278" t="s">
        <v>38</v>
      </c>
      <c r="B14" s="278" t="s">
        <v>28</v>
      </c>
      <c r="C14" s="278">
        <v>0</v>
      </c>
      <c r="D14" s="278">
        <v>8</v>
      </c>
    </row>
    <row r="15" spans="1:4">
      <c r="A15" s="278" t="s">
        <v>479</v>
      </c>
      <c r="B15" s="278" t="s">
        <v>480</v>
      </c>
      <c r="C15" s="278">
        <v>1</v>
      </c>
      <c r="D15" s="278">
        <v>11</v>
      </c>
    </row>
    <row r="16" spans="1:4">
      <c r="A16" s="278" t="s">
        <v>481</v>
      </c>
      <c r="B16" s="278" t="s">
        <v>482</v>
      </c>
      <c r="C16" s="278">
        <v>1</v>
      </c>
      <c r="D16" s="278">
        <v>23</v>
      </c>
    </row>
    <row r="17" spans="1:4">
      <c r="A17" s="278" t="s">
        <v>483</v>
      </c>
      <c r="B17" s="278" t="s">
        <v>484</v>
      </c>
      <c r="C17" s="278">
        <v>3</v>
      </c>
      <c r="D17" s="278">
        <v>23</v>
      </c>
    </row>
    <row r="18" spans="1:4">
      <c r="A18" s="278" t="s">
        <v>485</v>
      </c>
      <c r="B18" s="278" t="s">
        <v>486</v>
      </c>
      <c r="C18" s="278">
        <v>1</v>
      </c>
      <c r="D18" s="278">
        <v>24</v>
      </c>
    </row>
    <row r="19" spans="1:4">
      <c r="A19" s="278" t="s">
        <v>22</v>
      </c>
      <c r="B19" s="278" t="s">
        <v>23</v>
      </c>
      <c r="C19" s="278">
        <v>2</v>
      </c>
      <c r="D19" s="278">
        <v>27</v>
      </c>
    </row>
    <row r="20" spans="1:4">
      <c r="A20" s="278" t="s">
        <v>40</v>
      </c>
      <c r="B20" s="278" t="s">
        <v>30</v>
      </c>
      <c r="C20" s="278">
        <v>3</v>
      </c>
      <c r="D20" s="278">
        <v>29</v>
      </c>
    </row>
    <row r="21" spans="1:4">
      <c r="A21" s="278" t="s">
        <v>487</v>
      </c>
      <c r="B21" s="278" t="s">
        <v>488</v>
      </c>
      <c r="C21" s="278">
        <v>4</v>
      </c>
      <c r="D21" s="278">
        <v>30</v>
      </c>
    </row>
    <row r="22" spans="1:4">
      <c r="A22" s="278" t="s">
        <v>489</v>
      </c>
      <c r="B22" s="278" t="s">
        <v>490</v>
      </c>
      <c r="C22" s="278">
        <v>2</v>
      </c>
      <c r="D22" s="278">
        <v>31</v>
      </c>
    </row>
    <row r="23" spans="1:4">
      <c r="A23" s="278" t="s">
        <v>41</v>
      </c>
      <c r="B23" s="278" t="s">
        <v>29</v>
      </c>
      <c r="C23" s="278">
        <v>3</v>
      </c>
      <c r="D23" s="278">
        <v>31</v>
      </c>
    </row>
    <row r="24" spans="1:4">
      <c r="A24" s="278" t="s">
        <v>491</v>
      </c>
      <c r="B24" s="278" t="s">
        <v>492</v>
      </c>
      <c r="C24" s="278">
        <v>5</v>
      </c>
      <c r="D24" s="278">
        <v>35</v>
      </c>
    </row>
    <row r="25" spans="1:4">
      <c r="A25" s="278" t="s">
        <v>493</v>
      </c>
      <c r="B25" s="278" t="s">
        <v>494</v>
      </c>
      <c r="C25" s="278">
        <v>10</v>
      </c>
      <c r="D25" s="278">
        <v>41</v>
      </c>
    </row>
    <row r="26" spans="1:4">
      <c r="A26" s="278" t="s">
        <v>39</v>
      </c>
      <c r="B26" s="278" t="s">
        <v>31</v>
      </c>
      <c r="C26" s="278">
        <v>6</v>
      </c>
      <c r="D26" s="278">
        <v>41</v>
      </c>
    </row>
    <row r="27" spans="1:4">
      <c r="A27" s="278" t="s">
        <v>495</v>
      </c>
      <c r="B27" s="278" t="s">
        <v>496</v>
      </c>
      <c r="C27" s="278">
        <v>4</v>
      </c>
      <c r="D27" s="278">
        <v>45</v>
      </c>
    </row>
    <row r="28" spans="1:4">
      <c r="A28" s="278" t="s">
        <v>497</v>
      </c>
      <c r="B28" s="278" t="s">
        <v>498</v>
      </c>
      <c r="C28" s="278">
        <v>15</v>
      </c>
      <c r="D28" s="278">
        <v>46</v>
      </c>
    </row>
    <row r="29" spans="1:4">
      <c r="A29" s="278" t="s">
        <v>499</v>
      </c>
      <c r="B29" s="278" t="s">
        <v>500</v>
      </c>
      <c r="C29" s="278">
        <v>13</v>
      </c>
      <c r="D29" s="278">
        <v>48</v>
      </c>
    </row>
    <row r="30" spans="1:4">
      <c r="A30" s="278" t="s">
        <v>501</v>
      </c>
      <c r="B30" s="278" t="s">
        <v>502</v>
      </c>
      <c r="C30" s="278">
        <v>24</v>
      </c>
      <c r="D30" s="278">
        <v>48</v>
      </c>
    </row>
    <row r="31" spans="1:4">
      <c r="A31" s="278" t="s">
        <v>503</v>
      </c>
      <c r="B31" s="278" t="s">
        <v>504</v>
      </c>
      <c r="C31" s="278">
        <v>24</v>
      </c>
      <c r="D31" s="278">
        <v>63</v>
      </c>
    </row>
    <row r="32" spans="1:4">
      <c r="A32" s="278" t="s">
        <v>346</v>
      </c>
      <c r="B32" s="278" t="s">
        <v>347</v>
      </c>
      <c r="C32" s="278">
        <v>30</v>
      </c>
      <c r="D32" s="278">
        <v>63</v>
      </c>
    </row>
    <row r="33" spans="1:4">
      <c r="A33" s="278" t="s">
        <v>207</v>
      </c>
      <c r="B33" s="278" t="s">
        <v>206</v>
      </c>
      <c r="C33" s="278">
        <v>29</v>
      </c>
      <c r="D33" s="278">
        <v>64</v>
      </c>
    </row>
    <row r="34" spans="1:4">
      <c r="A34" s="278" t="s">
        <v>505</v>
      </c>
      <c r="B34" s="278" t="s">
        <v>506</v>
      </c>
      <c r="C34" s="278">
        <v>28</v>
      </c>
      <c r="D34" s="278">
        <v>78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D152"/>
  <sheetViews>
    <sheetView showGridLines="0" zoomScaleNormal="100" workbookViewId="0">
      <selection activeCell="B12" sqref="B12"/>
    </sheetView>
  </sheetViews>
  <sheetFormatPr defaultRowHeight="15"/>
  <cols>
    <col min="1" max="1" width="9.28515625" style="274" customWidth="1"/>
    <col min="2" max="21" width="9.140625" style="274"/>
    <col min="31" max="16384" width="9.140625" style="274"/>
  </cols>
  <sheetData>
    <row r="1" spans="1:3">
      <c r="B1" s="275"/>
    </row>
    <row r="2" spans="1:3">
      <c r="A2" s="274" t="s">
        <v>0</v>
      </c>
      <c r="B2" s="274" t="s">
        <v>514</v>
      </c>
    </row>
    <row r="3" spans="1:3">
      <c r="A3" s="274" t="s">
        <v>6</v>
      </c>
      <c r="B3" s="274" t="s">
        <v>569</v>
      </c>
    </row>
    <row r="4" spans="1:3">
      <c r="A4" s="274" t="s">
        <v>10</v>
      </c>
    </row>
    <row r="5" spans="1:3">
      <c r="A5" s="274" t="s">
        <v>26</v>
      </c>
    </row>
    <row r="6" spans="1:3">
      <c r="A6" s="274" t="s">
        <v>4</v>
      </c>
      <c r="B6" s="274" t="s">
        <v>459</v>
      </c>
    </row>
    <row r="7" spans="1:3">
      <c r="A7" s="274" t="s">
        <v>16</v>
      </c>
      <c r="B7" s="274" t="s">
        <v>460</v>
      </c>
    </row>
    <row r="8" spans="1:3">
      <c r="B8" s="270" t="s">
        <v>46</v>
      </c>
    </row>
    <row r="12" spans="1:3">
      <c r="B12" s="274" t="s">
        <v>461</v>
      </c>
      <c r="C12" s="274" t="s">
        <v>462</v>
      </c>
    </row>
    <row r="13" spans="1:3">
      <c r="B13" s="274" t="s">
        <v>463</v>
      </c>
      <c r="C13" s="274" t="s">
        <v>464</v>
      </c>
    </row>
    <row r="14" spans="1:3">
      <c r="B14" s="276">
        <v>6.6021539376652703</v>
      </c>
      <c r="C14" s="276">
        <v>46.909665909386099</v>
      </c>
    </row>
    <row r="15" spans="1:3">
      <c r="B15" s="276">
        <v>7.0208140932897818</v>
      </c>
      <c r="C15" s="276">
        <v>53.216620247711788</v>
      </c>
    </row>
    <row r="16" spans="1:3">
      <c r="B16" s="276">
        <v>6.5264130378429632</v>
      </c>
      <c r="C16" s="276">
        <v>39.485842492278437</v>
      </c>
    </row>
    <row r="17" spans="2:3">
      <c r="B17" s="276">
        <v>7.3329535888096276</v>
      </c>
      <c r="C17" s="276">
        <v>42.773839828393974</v>
      </c>
    </row>
    <row r="18" spans="2:3">
      <c r="B18" s="276">
        <v>6.7994964790468488</v>
      </c>
      <c r="C18" s="276">
        <v>40.85540992677344</v>
      </c>
    </row>
    <row r="19" spans="2:3">
      <c r="B19" s="276">
        <v>6.3649851023121231</v>
      </c>
      <c r="C19" s="276">
        <v>41.205138792122995</v>
      </c>
    </row>
    <row r="20" spans="2:3">
      <c r="B20" s="276">
        <v>7.0135995116097982</v>
      </c>
      <c r="C20" s="276">
        <v>54.61866081939737</v>
      </c>
    </row>
    <row r="21" spans="2:3">
      <c r="B21" s="276">
        <v>7.0348165163716656</v>
      </c>
      <c r="C21" s="276">
        <v>42.866440425828642</v>
      </c>
    </row>
    <row r="22" spans="2:3">
      <c r="B22" s="276">
        <v>7.3733220798943231</v>
      </c>
      <c r="C22" s="276">
        <v>45.600645054015224</v>
      </c>
    </row>
    <row r="23" spans="2:3">
      <c r="B23" s="276">
        <v>7.460756380691361</v>
      </c>
      <c r="C23" s="276">
        <v>52.79930693378622</v>
      </c>
    </row>
    <row r="24" spans="2:3">
      <c r="B24" s="276">
        <v>7.295676051655466</v>
      </c>
      <c r="C24" s="276">
        <v>33.900952147732575</v>
      </c>
    </row>
    <row r="25" spans="2:3">
      <c r="B25" s="276">
        <v>7.2271250325759429</v>
      </c>
      <c r="C25" s="276">
        <v>58.749977572201153</v>
      </c>
    </row>
    <row r="26" spans="2:3">
      <c r="B26" s="276">
        <v>7.6224409473684274</v>
      </c>
      <c r="C26" s="276">
        <v>33.423232889159507</v>
      </c>
    </row>
    <row r="27" spans="2:3">
      <c r="B27" s="276">
        <v>7.5000462440058682</v>
      </c>
      <c r="C27" s="276">
        <v>55.001298550516118</v>
      </c>
    </row>
    <row r="28" spans="2:3">
      <c r="B28" s="276">
        <v>7.3636403585867392</v>
      </c>
      <c r="C28" s="276">
        <v>64.043747220798863</v>
      </c>
    </row>
    <row r="29" spans="2:3">
      <c r="B29" s="276">
        <v>7.5521622019760732</v>
      </c>
      <c r="C29" s="276">
        <v>39.760532299170997</v>
      </c>
    </row>
    <row r="30" spans="2:3">
      <c r="B30" s="276">
        <v>7.5661375791486245</v>
      </c>
      <c r="C30" s="276">
        <v>51.441689623507806</v>
      </c>
    </row>
    <row r="31" spans="2:3">
      <c r="B31" s="276">
        <v>7.8280522392366256</v>
      </c>
      <c r="C31" s="276">
        <v>42.872758594066532</v>
      </c>
    </row>
    <row r="32" spans="2:3">
      <c r="B32" s="276">
        <v>7.8866017909240895</v>
      </c>
      <c r="C32" s="276">
        <v>47.050388509536148</v>
      </c>
    </row>
    <row r="33" spans="2:3">
      <c r="B33" s="276">
        <v>8.0950562416627445</v>
      </c>
      <c r="C33" s="276">
        <v>42.333479013307191</v>
      </c>
    </row>
    <row r="34" spans="2:3">
      <c r="B34" s="276">
        <v>8.0508822776800368</v>
      </c>
      <c r="C34" s="276">
        <v>56.34620456525812</v>
      </c>
    </row>
    <row r="35" spans="2:3">
      <c r="B35" s="276">
        <v>7.7291303952844572</v>
      </c>
      <c r="C35" s="276">
        <v>59.149595351092842</v>
      </c>
    </row>
    <row r="36" spans="2:3">
      <c r="B36" s="276">
        <v>8.5032139023026581</v>
      </c>
      <c r="C36" s="276">
        <v>38.70652556772292</v>
      </c>
    </row>
    <row r="37" spans="2:3">
      <c r="B37" s="276">
        <v>7.9728152450928933</v>
      </c>
      <c r="C37" s="276">
        <v>47.536687261166719</v>
      </c>
    </row>
    <row r="38" spans="2:3">
      <c r="B38" s="276">
        <v>8.0139727275636723</v>
      </c>
      <c r="C38" s="276">
        <v>72.549052092338727</v>
      </c>
    </row>
    <row r="39" spans="2:3">
      <c r="B39" s="276">
        <v>7.9813531040871135</v>
      </c>
      <c r="C39" s="276">
        <v>48.714195975831679</v>
      </c>
    </row>
    <row r="40" spans="2:3">
      <c r="B40" s="276">
        <v>8.1893352367893204</v>
      </c>
      <c r="C40" s="276">
        <v>59.435343028650202</v>
      </c>
    </row>
    <row r="41" spans="2:3">
      <c r="B41" s="276">
        <v>8.1016997137041695</v>
      </c>
      <c r="C41" s="276">
        <v>48.719779165857972</v>
      </c>
    </row>
    <row r="42" spans="2:3">
      <c r="B42" s="276">
        <v>8.5839657289067617</v>
      </c>
      <c r="C42" s="276">
        <v>41.670816011403048</v>
      </c>
    </row>
    <row r="43" spans="2:3">
      <c r="B43" s="276">
        <v>8.2126997230723706</v>
      </c>
      <c r="C43" s="276">
        <v>68.797709658698054</v>
      </c>
    </row>
    <row r="44" spans="2:3">
      <c r="B44" s="276">
        <v>8.6540731414164984</v>
      </c>
      <c r="C44" s="276">
        <v>52.969023777664169</v>
      </c>
    </row>
    <row r="45" spans="2:3">
      <c r="B45" s="276">
        <v>8.208805911246813</v>
      </c>
      <c r="C45" s="276">
        <v>74.432185868947883</v>
      </c>
    </row>
    <row r="46" spans="2:3">
      <c r="B46" s="276">
        <v>8.6424876679909044</v>
      </c>
      <c r="C46" s="276">
        <v>44.160080497233693</v>
      </c>
    </row>
    <row r="47" spans="2:3">
      <c r="B47" s="276">
        <v>8.6511112956602947</v>
      </c>
      <c r="C47" s="276">
        <v>47.110310899029315</v>
      </c>
    </row>
    <row r="48" spans="2:3">
      <c r="B48" s="276">
        <v>8.4642182878486505</v>
      </c>
      <c r="C48" s="276">
        <v>71.171541192803844</v>
      </c>
    </row>
    <row r="49" spans="2:3">
      <c r="B49" s="276">
        <v>8.4937507030443697</v>
      </c>
      <c r="C49" s="276">
        <v>54.326543620247023</v>
      </c>
    </row>
    <row r="50" spans="2:3">
      <c r="B50" s="276">
        <v>8.4566328232132761</v>
      </c>
      <c r="C50" s="276">
        <v>54.933816755026911</v>
      </c>
    </row>
    <row r="51" spans="2:3">
      <c r="B51" s="276">
        <v>8.6374420517770751</v>
      </c>
      <c r="C51" s="276">
        <v>58.759825789485461</v>
      </c>
    </row>
    <row r="52" spans="2:3">
      <c r="B52" s="276">
        <v>8.4733341635681825</v>
      </c>
      <c r="C52" s="276">
        <v>58.777951655863816</v>
      </c>
    </row>
    <row r="53" spans="2:3">
      <c r="B53" s="276">
        <v>8.7254905648073802</v>
      </c>
      <c r="C53" s="276">
        <v>71.953147148906197</v>
      </c>
    </row>
    <row r="54" spans="2:3">
      <c r="B54" s="276">
        <v>8.9696674655457969</v>
      </c>
      <c r="C54" s="276">
        <v>39.361587230097619</v>
      </c>
    </row>
    <row r="55" spans="2:3">
      <c r="B55" s="276">
        <v>8.9754931704966374</v>
      </c>
      <c r="C55" s="276">
        <v>51.892354605124602</v>
      </c>
    </row>
    <row r="56" spans="2:3">
      <c r="B56" s="276">
        <v>8.7843266173347896</v>
      </c>
      <c r="C56" s="276">
        <v>54.181902704786523</v>
      </c>
    </row>
    <row r="57" spans="2:3">
      <c r="B57" s="276">
        <v>8.8447991386271845</v>
      </c>
      <c r="C57" s="276">
        <v>58.963054545384566</v>
      </c>
    </row>
    <row r="58" spans="2:3">
      <c r="B58" s="276">
        <v>8.8628304470078163</v>
      </c>
      <c r="C58" s="276">
        <v>58.652280130293157</v>
      </c>
    </row>
    <row r="59" spans="2:3">
      <c r="B59" s="276">
        <v>8.6983729467501831</v>
      </c>
      <c r="C59" s="276">
        <v>38.082141646872245</v>
      </c>
    </row>
    <row r="60" spans="2:3">
      <c r="B60" s="276">
        <v>8.904462594862224</v>
      </c>
      <c r="C60" s="276">
        <v>56.299053880655812</v>
      </c>
    </row>
    <row r="61" spans="2:3">
      <c r="B61" s="276">
        <v>9.5157784264007219</v>
      </c>
      <c r="C61" s="276">
        <v>50.235657105704647</v>
      </c>
    </row>
    <row r="62" spans="2:3">
      <c r="B62" s="276">
        <v>8.8891635569463254</v>
      </c>
      <c r="C62" s="276">
        <v>60.809273988926726</v>
      </c>
    </row>
    <row r="63" spans="2:3">
      <c r="B63" s="276">
        <v>9.3481723385913487</v>
      </c>
      <c r="C63" s="276">
        <v>51.629237588026896</v>
      </c>
    </row>
    <row r="64" spans="2:3">
      <c r="B64" s="276">
        <v>9.309974550929903</v>
      </c>
      <c r="C64" s="276">
        <v>60.610252440471626</v>
      </c>
    </row>
    <row r="65" spans="2:3">
      <c r="B65" s="276">
        <v>8.9990709167288276</v>
      </c>
      <c r="C65" s="276">
        <v>61.853218359300875</v>
      </c>
    </row>
    <row r="66" spans="2:3">
      <c r="B66" s="276">
        <v>9.0640747153592525</v>
      </c>
      <c r="C66" s="276">
        <v>51.547435942179696</v>
      </c>
    </row>
    <row r="67" spans="2:3">
      <c r="B67" s="276">
        <v>9.3070281374206587</v>
      </c>
      <c r="C67" s="276">
        <v>52.443465882626903</v>
      </c>
    </row>
    <row r="68" spans="2:3">
      <c r="B68" s="276">
        <v>9.2481488694658847</v>
      </c>
      <c r="C68" s="276">
        <v>46.464460343953235</v>
      </c>
    </row>
    <row r="69" spans="2:3">
      <c r="B69" s="276">
        <v>9.0775401941261862</v>
      </c>
      <c r="C69" s="276">
        <v>70.659435191630493</v>
      </c>
    </row>
    <row r="70" spans="2:3">
      <c r="B70" s="276">
        <v>8.9168991093820296</v>
      </c>
      <c r="C70" s="276">
        <v>59.661395574566491</v>
      </c>
    </row>
    <row r="71" spans="2:3">
      <c r="B71" s="276">
        <v>8.983159536157924</v>
      </c>
      <c r="C71" s="276">
        <v>67.419116606011045</v>
      </c>
    </row>
    <row r="72" spans="2:3">
      <c r="B72" s="276">
        <v>9.1879316800680186</v>
      </c>
      <c r="C72" s="276">
        <v>62.343430906208717</v>
      </c>
    </row>
    <row r="73" spans="2:3">
      <c r="B73" s="276">
        <v>9.1206506513002896</v>
      </c>
      <c r="C73" s="276">
        <v>66.751408838608526</v>
      </c>
    </row>
    <row r="74" spans="2:3">
      <c r="B74" s="276">
        <v>9.222147435676801</v>
      </c>
      <c r="C74" s="276">
        <v>65.118219981415621</v>
      </c>
    </row>
    <row r="75" spans="2:3">
      <c r="B75" s="276">
        <v>9.3730986526640834</v>
      </c>
      <c r="C75" s="276">
        <v>59.407997577707619</v>
      </c>
    </row>
    <row r="76" spans="2:3">
      <c r="B76" s="276">
        <v>9.2350288785702581</v>
      </c>
      <c r="C76" s="276">
        <v>52.498864387307961</v>
      </c>
    </row>
    <row r="77" spans="2:3">
      <c r="B77" s="276">
        <v>9.2845135723221901</v>
      </c>
      <c r="C77" s="276">
        <v>61.352973175305927</v>
      </c>
    </row>
    <row r="78" spans="2:3">
      <c r="B78" s="276">
        <v>9.0280369584069611</v>
      </c>
      <c r="C78" s="276">
        <v>69.327569822757056</v>
      </c>
    </row>
    <row r="79" spans="2:3">
      <c r="B79" s="276">
        <v>9.2555441386040957</v>
      </c>
      <c r="C79" s="276">
        <v>75.007232410517787</v>
      </c>
    </row>
    <row r="80" spans="2:3">
      <c r="B80" s="276">
        <v>9.2851303223909216</v>
      </c>
      <c r="C80" s="276">
        <v>55.808427392317881</v>
      </c>
    </row>
    <row r="81" spans="2:3">
      <c r="B81" s="276">
        <v>9.2305385767470014</v>
      </c>
      <c r="C81" s="276">
        <v>71.088379573397276</v>
      </c>
    </row>
    <row r="82" spans="2:3">
      <c r="B82" s="276">
        <v>9.2340241146863384</v>
      </c>
      <c r="C82" s="276">
        <v>66.185383752258971</v>
      </c>
    </row>
    <row r="83" spans="2:3">
      <c r="B83" s="276">
        <v>9.7230959532626393</v>
      </c>
      <c r="C83" s="276">
        <v>56.215507020468593</v>
      </c>
    </row>
    <row r="84" spans="2:3">
      <c r="B84" s="276">
        <v>9.4718072180796593</v>
      </c>
      <c r="C84" s="276">
        <v>59.187931486498293</v>
      </c>
    </row>
    <row r="85" spans="2:3">
      <c r="B85" s="276">
        <v>9.4519054089935004</v>
      </c>
      <c r="C85" s="276">
        <v>62.700645144198852</v>
      </c>
    </row>
    <row r="86" spans="2:3">
      <c r="B86" s="276">
        <v>9.2378563388152362</v>
      </c>
      <c r="C86" s="276">
        <v>83.583371952444367</v>
      </c>
    </row>
    <row r="87" spans="2:3">
      <c r="B87" s="276">
        <v>9.3921543637495581</v>
      </c>
      <c r="C87" s="276">
        <v>73.709161653883143</v>
      </c>
    </row>
    <row r="88" spans="2:3">
      <c r="B88" s="276">
        <v>9.4520514394136743</v>
      </c>
      <c r="C88" s="276">
        <v>76.374074889867828</v>
      </c>
    </row>
    <row r="89" spans="2:3">
      <c r="B89" s="276">
        <v>9.7208853827956183</v>
      </c>
      <c r="C89" s="276">
        <v>52.230022768224906</v>
      </c>
    </row>
    <row r="90" spans="2:3">
      <c r="B90" s="276">
        <v>9.4938451110883832</v>
      </c>
      <c r="C90" s="276">
        <v>60.454863360876054</v>
      </c>
    </row>
    <row r="91" spans="2:3">
      <c r="B91" s="276">
        <v>9.4249076891250585</v>
      </c>
      <c r="C91" s="276">
        <v>68.730395909312222</v>
      </c>
    </row>
    <row r="92" spans="2:3">
      <c r="B92" s="276">
        <v>9.5919614450524193</v>
      </c>
      <c r="C92" s="276">
        <v>72.324664854650408</v>
      </c>
    </row>
    <row r="93" spans="2:3">
      <c r="B93" s="276">
        <v>9.6386522854811947</v>
      </c>
      <c r="C93" s="276">
        <v>55.140185949100307</v>
      </c>
    </row>
    <row r="94" spans="2:3">
      <c r="B94" s="276">
        <v>9.6075287919130243</v>
      </c>
      <c r="C94" s="276">
        <v>64.185769499629188</v>
      </c>
    </row>
    <row r="95" spans="2:3">
      <c r="B95" s="276">
        <v>9.5320791225329167</v>
      </c>
      <c r="C95" s="276">
        <v>48.442548408385569</v>
      </c>
    </row>
    <row r="96" spans="2:3">
      <c r="B96" s="276">
        <v>9.7409769842401683</v>
      </c>
      <c r="C96" s="276">
        <v>67.341281220925723</v>
      </c>
    </row>
    <row r="97" spans="2:3">
      <c r="B97" s="276">
        <v>9.6606023893005286</v>
      </c>
      <c r="C97" s="276">
        <v>58.633638180606873</v>
      </c>
    </row>
    <row r="98" spans="2:3">
      <c r="B98" s="276">
        <v>9.5841758451165671</v>
      </c>
      <c r="C98" s="276">
        <v>72.683158034220924</v>
      </c>
    </row>
    <row r="99" spans="2:3">
      <c r="B99" s="276">
        <v>9.8450162242161579</v>
      </c>
      <c r="C99" s="276">
        <v>74.768570783472569</v>
      </c>
    </row>
    <row r="100" spans="2:3">
      <c r="B100" s="276">
        <v>9.6326171769693172</v>
      </c>
      <c r="C100" s="276">
        <v>69.5</v>
      </c>
    </row>
    <row r="101" spans="2:3">
      <c r="B101" s="276">
        <v>9.9468027300112691</v>
      </c>
      <c r="C101" s="276">
        <v>69.367494310661698</v>
      </c>
    </row>
    <row r="102" spans="2:3">
      <c r="B102" s="276">
        <v>9.4795284012350507</v>
      </c>
      <c r="C102" s="276">
        <v>78.59651239386703</v>
      </c>
    </row>
    <row r="103" spans="2:3">
      <c r="B103" s="276">
        <v>9.9273884033332784</v>
      </c>
      <c r="C103" s="276">
        <v>60.340202920882206</v>
      </c>
    </row>
    <row r="104" spans="2:3">
      <c r="B104" s="276">
        <v>9.9010973605864887</v>
      </c>
      <c r="C104" s="276">
        <v>64.05743992040297</v>
      </c>
    </row>
    <row r="105" spans="2:3">
      <c r="B105" s="276">
        <v>9.5740086220923484</v>
      </c>
      <c r="C105" s="276">
        <v>87.806698757356671</v>
      </c>
    </row>
    <row r="106" spans="2:3">
      <c r="B106" s="276">
        <v>9.9530702791627252</v>
      </c>
      <c r="C106" s="276">
        <v>73.532004426082338</v>
      </c>
    </row>
    <row r="107" spans="2:3">
      <c r="B107" s="276">
        <v>9.876141130700745</v>
      </c>
      <c r="C107" s="276">
        <v>64.959013219783969</v>
      </c>
    </row>
    <row r="108" spans="2:3">
      <c r="B108" s="276">
        <v>9.710530385400288</v>
      </c>
      <c r="C108" s="276">
        <v>63.61517540453854</v>
      </c>
    </row>
    <row r="109" spans="2:3">
      <c r="B109" s="276">
        <v>10.065703783377892</v>
      </c>
      <c r="C109" s="276">
        <v>62.508724367495539</v>
      </c>
    </row>
    <row r="110" spans="2:3">
      <c r="B110" s="276">
        <v>9.8575348006266825</v>
      </c>
      <c r="C110" s="276">
        <v>65.891229204401341</v>
      </c>
    </row>
    <row r="111" spans="2:3">
      <c r="B111" s="276">
        <v>10.046737348301292</v>
      </c>
      <c r="C111" s="276">
        <v>73.722406319326481</v>
      </c>
    </row>
    <row r="112" spans="2:3">
      <c r="B112" s="276">
        <v>10.007714347862938</v>
      </c>
      <c r="C112" s="276">
        <v>63.311968032349895</v>
      </c>
    </row>
    <row r="113" spans="2:3">
      <c r="B113" s="276">
        <v>10.13903018697234</v>
      </c>
      <c r="C113" s="276">
        <v>55.117471269533169</v>
      </c>
    </row>
    <row r="114" spans="2:3">
      <c r="B114" s="276">
        <v>10.202513133674112</v>
      </c>
      <c r="C114" s="276">
        <v>66.521409072652261</v>
      </c>
    </row>
    <row r="115" spans="2:3">
      <c r="B115" s="276">
        <v>9.9361449224456848</v>
      </c>
      <c r="C115" s="276">
        <v>69.503866064723908</v>
      </c>
    </row>
    <row r="116" spans="2:3">
      <c r="B116" s="276">
        <v>10.090976251774276</v>
      </c>
      <c r="C116" s="276">
        <v>62.652853939624244</v>
      </c>
    </row>
    <row r="117" spans="2:3">
      <c r="B117" s="276">
        <v>10.067430493015184</v>
      </c>
      <c r="C117" s="276">
        <v>70.444567055397684</v>
      </c>
    </row>
    <row r="118" spans="2:3">
      <c r="B118" s="276">
        <v>9.9832327546758535</v>
      </c>
      <c r="C118" s="276">
        <v>77.638434209080984</v>
      </c>
    </row>
    <row r="119" spans="2:3">
      <c r="B119" s="276">
        <v>10.216298003557704</v>
      </c>
      <c r="C119" s="276">
        <v>69.172090067218349</v>
      </c>
    </row>
    <row r="120" spans="2:3">
      <c r="B120" s="276">
        <v>10.350847679881458</v>
      </c>
      <c r="C120" s="276">
        <v>58.890426662193143</v>
      </c>
    </row>
    <row r="121" spans="2:3">
      <c r="B121" s="276">
        <v>10.445421502136655</v>
      </c>
      <c r="C121" s="276">
        <v>59.706907795770128</v>
      </c>
    </row>
    <row r="122" spans="2:3">
      <c r="B122" s="276">
        <v>10.395740150779314</v>
      </c>
      <c r="C122" s="276">
        <v>82.817941126602591</v>
      </c>
    </row>
    <row r="123" spans="2:3">
      <c r="B123" s="276">
        <v>10.186733019180251</v>
      </c>
      <c r="C123" s="276">
        <v>75.415997228976366</v>
      </c>
    </row>
    <row r="124" spans="2:3">
      <c r="B124" s="276">
        <v>10.089751087400959</v>
      </c>
      <c r="C124" s="276">
        <v>80.19217786859339</v>
      </c>
    </row>
    <row r="125" spans="2:3">
      <c r="B125" s="276">
        <v>10.278402135142112</v>
      </c>
      <c r="C125" s="276">
        <v>64.869593817637778</v>
      </c>
    </row>
    <row r="126" spans="2:3">
      <c r="B126" s="276">
        <v>10.380297398577754</v>
      </c>
      <c r="C126" s="276">
        <v>73.799824758274028</v>
      </c>
    </row>
    <row r="127" spans="2:3">
      <c r="B127" s="276">
        <v>10.321628218719717</v>
      </c>
      <c r="C127" s="276">
        <v>87.16939313304168</v>
      </c>
    </row>
    <row r="128" spans="2:3">
      <c r="B128" s="276">
        <v>10.55865282034503</v>
      </c>
      <c r="C128" s="276">
        <v>79.941133194982967</v>
      </c>
    </row>
    <row r="129" spans="2:3">
      <c r="B129" s="276">
        <v>10.539402765465672</v>
      </c>
      <c r="C129" s="276">
        <v>78.759580988037385</v>
      </c>
    </row>
    <row r="130" spans="2:3">
      <c r="B130" s="276">
        <v>10.571154621359312</v>
      </c>
      <c r="C130" s="276">
        <v>70.609914007769177</v>
      </c>
    </row>
    <row r="131" spans="2:3">
      <c r="B131" s="276">
        <v>10.440558577413649</v>
      </c>
      <c r="C131" s="276">
        <v>74.223960121084502</v>
      </c>
    </row>
    <row r="132" spans="2:3">
      <c r="B132" s="276">
        <v>10.683528591535602</v>
      </c>
      <c r="C132" s="276">
        <v>71.946038806248424</v>
      </c>
    </row>
    <row r="133" spans="2:3">
      <c r="B133" s="276">
        <v>10.641268916902204</v>
      </c>
      <c r="C133" s="276">
        <v>77.073612918329459</v>
      </c>
    </row>
    <row r="134" spans="2:3">
      <c r="B134" s="276">
        <v>10.687110877890879</v>
      </c>
      <c r="C134" s="276">
        <v>68.876549550823512</v>
      </c>
    </row>
    <row r="135" spans="2:3">
      <c r="B135" s="276">
        <v>10.725210245679179</v>
      </c>
      <c r="C135" s="276">
        <v>72.399413946346897</v>
      </c>
    </row>
    <row r="136" spans="2:3">
      <c r="B136" s="276">
        <v>10.693045022227253</v>
      </c>
      <c r="C136" s="276">
        <v>70.368627878053445</v>
      </c>
    </row>
    <row r="137" spans="2:3">
      <c r="B137" s="276">
        <v>10.88674254237964</v>
      </c>
      <c r="C137" s="276">
        <v>92.44701320281159</v>
      </c>
    </row>
    <row r="138" spans="2:3">
      <c r="B138" s="276">
        <v>11.024812613040693</v>
      </c>
      <c r="C138" s="276">
        <v>57.333112427585988</v>
      </c>
    </row>
    <row r="139" spans="2:3">
      <c r="B139" s="276">
        <v>10.825440893374378</v>
      </c>
      <c r="C139" s="276">
        <v>51.837992624995508</v>
      </c>
    </row>
    <row r="140" spans="2:3">
      <c r="B140" s="276">
        <v>10.744059672304514</v>
      </c>
      <c r="C140" s="276">
        <v>78.16816372190965</v>
      </c>
    </row>
    <row r="141" spans="2:3">
      <c r="B141" s="276">
        <v>10.725110717283748</v>
      </c>
      <c r="C141" s="276">
        <v>75.843915967867062</v>
      </c>
    </row>
    <row r="142" spans="2:3">
      <c r="B142" s="276">
        <v>10.686335989043714</v>
      </c>
      <c r="C142" s="276">
        <v>59.385883663780881</v>
      </c>
    </row>
    <row r="143" spans="2:3">
      <c r="B143" s="276">
        <v>10.942304762211263</v>
      </c>
      <c r="C143" s="276">
        <v>73.800066034642214</v>
      </c>
    </row>
    <row r="144" spans="2:3">
      <c r="B144" s="276">
        <v>11.2921732933809</v>
      </c>
      <c r="C144" s="276">
        <v>73.561395858934205</v>
      </c>
    </row>
    <row r="145" spans="1:3">
      <c r="B145" s="276">
        <v>11.061146832148207</v>
      </c>
      <c r="C145" s="276">
        <v>63.538776356473846</v>
      </c>
    </row>
    <row r="146" spans="1:3">
      <c r="B146" s="276">
        <v>11.449982007004486</v>
      </c>
      <c r="C146" s="276">
        <v>87.677090164862605</v>
      </c>
    </row>
    <row r="147" spans="1:3">
      <c r="A147" s="274" t="s">
        <v>210</v>
      </c>
      <c r="B147" s="276">
        <v>10.139450125312043</v>
      </c>
      <c r="C147" s="276">
        <v>63.25494773318222</v>
      </c>
    </row>
    <row r="148" spans="1:3">
      <c r="A148" s="274" t="s">
        <v>420</v>
      </c>
      <c r="B148" s="276">
        <v>10.248999372757467</v>
      </c>
      <c r="C148" s="276">
        <v>61.517110737042714</v>
      </c>
    </row>
    <row r="149" spans="1:3">
      <c r="A149" s="274" t="s">
        <v>211</v>
      </c>
      <c r="B149" s="276">
        <v>10.119862088031216</v>
      </c>
      <c r="C149" s="276">
        <v>63.96788001017778</v>
      </c>
    </row>
    <row r="150" spans="1:3">
      <c r="A150" s="274" t="s">
        <v>419</v>
      </c>
      <c r="B150" s="276">
        <v>10.321559220731837</v>
      </c>
      <c r="C150" s="276">
        <v>59.705204643975549</v>
      </c>
    </row>
    <row r="151" spans="1:3">
      <c r="A151" s="274" t="s">
        <v>465</v>
      </c>
      <c r="B151" s="276">
        <v>10.537999802939495</v>
      </c>
      <c r="C151" s="276">
        <v>73.67945210670878</v>
      </c>
    </row>
    <row r="152" spans="1:3">
      <c r="A152" s="274" t="s">
        <v>466</v>
      </c>
      <c r="B152" s="276">
        <v>9.6319375499813216</v>
      </c>
      <c r="C152" s="276">
        <v>61.159092398104931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F35"/>
  <sheetViews>
    <sheetView showGridLines="0" workbookViewId="0">
      <selection activeCell="B12" sqref="B12"/>
    </sheetView>
  </sheetViews>
  <sheetFormatPr defaultRowHeight="12"/>
  <cols>
    <col min="1" max="1" width="11.85546875" style="278" customWidth="1"/>
    <col min="2" max="256" width="9.140625" style="278"/>
    <col min="257" max="257" width="11.85546875" style="278" customWidth="1"/>
    <col min="258" max="512" width="9.140625" style="278"/>
    <col min="513" max="513" width="11.85546875" style="278" customWidth="1"/>
    <col min="514" max="768" width="9.140625" style="278"/>
    <col min="769" max="769" width="11.85546875" style="278" customWidth="1"/>
    <col min="770" max="1024" width="9.140625" style="278"/>
    <col min="1025" max="1025" width="11.85546875" style="278" customWidth="1"/>
    <col min="1026" max="1280" width="9.140625" style="278"/>
    <col min="1281" max="1281" width="11.85546875" style="278" customWidth="1"/>
    <col min="1282" max="1536" width="9.140625" style="278"/>
    <col min="1537" max="1537" width="11.85546875" style="278" customWidth="1"/>
    <col min="1538" max="1792" width="9.140625" style="278"/>
    <col min="1793" max="1793" width="11.85546875" style="278" customWidth="1"/>
    <col min="1794" max="2048" width="9.140625" style="278"/>
    <col min="2049" max="2049" width="11.85546875" style="278" customWidth="1"/>
    <col min="2050" max="2304" width="9.140625" style="278"/>
    <col min="2305" max="2305" width="11.85546875" style="278" customWidth="1"/>
    <col min="2306" max="2560" width="9.140625" style="278"/>
    <col min="2561" max="2561" width="11.85546875" style="278" customWidth="1"/>
    <col min="2562" max="2816" width="9.140625" style="278"/>
    <col min="2817" max="2817" width="11.85546875" style="278" customWidth="1"/>
    <col min="2818" max="3072" width="9.140625" style="278"/>
    <col min="3073" max="3073" width="11.85546875" style="278" customWidth="1"/>
    <col min="3074" max="3328" width="9.140625" style="278"/>
    <col min="3329" max="3329" width="11.85546875" style="278" customWidth="1"/>
    <col min="3330" max="3584" width="9.140625" style="278"/>
    <col min="3585" max="3585" width="11.85546875" style="278" customWidth="1"/>
    <col min="3586" max="3840" width="9.140625" style="278"/>
    <col min="3841" max="3841" width="11.85546875" style="278" customWidth="1"/>
    <col min="3842" max="4096" width="9.140625" style="278"/>
    <col min="4097" max="4097" width="11.85546875" style="278" customWidth="1"/>
    <col min="4098" max="4352" width="9.140625" style="278"/>
    <col min="4353" max="4353" width="11.85546875" style="278" customWidth="1"/>
    <col min="4354" max="4608" width="9.140625" style="278"/>
    <col min="4609" max="4609" width="11.85546875" style="278" customWidth="1"/>
    <col min="4610" max="4864" width="9.140625" style="278"/>
    <col min="4865" max="4865" width="11.85546875" style="278" customWidth="1"/>
    <col min="4866" max="5120" width="9.140625" style="278"/>
    <col min="5121" max="5121" width="11.85546875" style="278" customWidth="1"/>
    <col min="5122" max="5376" width="9.140625" style="278"/>
    <col min="5377" max="5377" width="11.85546875" style="278" customWidth="1"/>
    <col min="5378" max="5632" width="9.140625" style="278"/>
    <col min="5633" max="5633" width="11.85546875" style="278" customWidth="1"/>
    <col min="5634" max="5888" width="9.140625" style="278"/>
    <col min="5889" max="5889" width="11.85546875" style="278" customWidth="1"/>
    <col min="5890" max="6144" width="9.140625" style="278"/>
    <col min="6145" max="6145" width="11.85546875" style="278" customWidth="1"/>
    <col min="6146" max="6400" width="9.140625" style="278"/>
    <col min="6401" max="6401" width="11.85546875" style="278" customWidth="1"/>
    <col min="6402" max="6656" width="9.140625" style="278"/>
    <col min="6657" max="6657" width="11.85546875" style="278" customWidth="1"/>
    <col min="6658" max="6912" width="9.140625" style="278"/>
    <col min="6913" max="6913" width="11.85546875" style="278" customWidth="1"/>
    <col min="6914" max="7168" width="9.140625" style="278"/>
    <col min="7169" max="7169" width="11.85546875" style="278" customWidth="1"/>
    <col min="7170" max="7424" width="9.140625" style="278"/>
    <col min="7425" max="7425" width="11.85546875" style="278" customWidth="1"/>
    <col min="7426" max="7680" width="9.140625" style="278"/>
    <col min="7681" max="7681" width="11.85546875" style="278" customWidth="1"/>
    <col min="7682" max="7936" width="9.140625" style="278"/>
    <col min="7937" max="7937" width="11.85546875" style="278" customWidth="1"/>
    <col min="7938" max="8192" width="9.140625" style="278"/>
    <col min="8193" max="8193" width="11.85546875" style="278" customWidth="1"/>
    <col min="8194" max="8448" width="9.140625" style="278"/>
    <col min="8449" max="8449" width="11.85546875" style="278" customWidth="1"/>
    <col min="8450" max="8704" width="9.140625" style="278"/>
    <col min="8705" max="8705" width="11.85546875" style="278" customWidth="1"/>
    <col min="8706" max="8960" width="9.140625" style="278"/>
    <col min="8961" max="8961" width="11.85546875" style="278" customWidth="1"/>
    <col min="8962" max="9216" width="9.140625" style="278"/>
    <col min="9217" max="9217" width="11.85546875" style="278" customWidth="1"/>
    <col min="9218" max="9472" width="9.140625" style="278"/>
    <col min="9473" max="9473" width="11.85546875" style="278" customWidth="1"/>
    <col min="9474" max="9728" width="9.140625" style="278"/>
    <col min="9729" max="9729" width="11.85546875" style="278" customWidth="1"/>
    <col min="9730" max="9984" width="9.140625" style="278"/>
    <col min="9985" max="9985" width="11.85546875" style="278" customWidth="1"/>
    <col min="9986" max="10240" width="9.140625" style="278"/>
    <col min="10241" max="10241" width="11.85546875" style="278" customWidth="1"/>
    <col min="10242" max="10496" width="9.140625" style="278"/>
    <col min="10497" max="10497" width="11.85546875" style="278" customWidth="1"/>
    <col min="10498" max="10752" width="9.140625" style="278"/>
    <col min="10753" max="10753" width="11.85546875" style="278" customWidth="1"/>
    <col min="10754" max="11008" width="9.140625" style="278"/>
    <col min="11009" max="11009" width="11.85546875" style="278" customWidth="1"/>
    <col min="11010" max="11264" width="9.140625" style="278"/>
    <col min="11265" max="11265" width="11.85546875" style="278" customWidth="1"/>
    <col min="11266" max="11520" width="9.140625" style="278"/>
    <col min="11521" max="11521" width="11.85546875" style="278" customWidth="1"/>
    <col min="11522" max="11776" width="9.140625" style="278"/>
    <col min="11777" max="11777" width="11.85546875" style="278" customWidth="1"/>
    <col min="11778" max="12032" width="9.140625" style="278"/>
    <col min="12033" max="12033" width="11.85546875" style="278" customWidth="1"/>
    <col min="12034" max="12288" width="9.140625" style="278"/>
    <col min="12289" max="12289" width="11.85546875" style="278" customWidth="1"/>
    <col min="12290" max="12544" width="9.140625" style="278"/>
    <col min="12545" max="12545" width="11.85546875" style="278" customWidth="1"/>
    <col min="12546" max="12800" width="9.140625" style="278"/>
    <col min="12801" max="12801" width="11.85546875" style="278" customWidth="1"/>
    <col min="12802" max="13056" width="9.140625" style="278"/>
    <col min="13057" max="13057" width="11.85546875" style="278" customWidth="1"/>
    <col min="13058" max="13312" width="9.140625" style="278"/>
    <col min="13313" max="13313" width="11.85546875" style="278" customWidth="1"/>
    <col min="13314" max="13568" width="9.140625" style="278"/>
    <col min="13569" max="13569" width="11.85546875" style="278" customWidth="1"/>
    <col min="13570" max="13824" width="9.140625" style="278"/>
    <col min="13825" max="13825" width="11.85546875" style="278" customWidth="1"/>
    <col min="13826" max="14080" width="9.140625" style="278"/>
    <col min="14081" max="14081" width="11.85546875" style="278" customWidth="1"/>
    <col min="14082" max="14336" width="9.140625" style="278"/>
    <col min="14337" max="14337" width="11.85546875" style="278" customWidth="1"/>
    <col min="14338" max="14592" width="9.140625" style="278"/>
    <col min="14593" max="14593" width="11.85546875" style="278" customWidth="1"/>
    <col min="14594" max="14848" width="9.140625" style="278"/>
    <col min="14849" max="14849" width="11.85546875" style="278" customWidth="1"/>
    <col min="14850" max="15104" width="9.140625" style="278"/>
    <col min="15105" max="15105" width="11.85546875" style="278" customWidth="1"/>
    <col min="15106" max="15360" width="9.140625" style="278"/>
    <col min="15361" max="15361" width="11.85546875" style="278" customWidth="1"/>
    <col min="15362" max="15616" width="9.140625" style="278"/>
    <col min="15617" max="15617" width="11.85546875" style="278" customWidth="1"/>
    <col min="15618" max="15872" width="9.140625" style="278"/>
    <col min="15873" max="15873" width="11.85546875" style="278" customWidth="1"/>
    <col min="15874" max="16128" width="9.140625" style="278"/>
    <col min="16129" max="16129" width="11.85546875" style="278" customWidth="1"/>
    <col min="16130" max="16384" width="9.140625" style="278"/>
  </cols>
  <sheetData>
    <row r="1" spans="1:6">
      <c r="A1" s="277"/>
      <c r="B1" s="275"/>
    </row>
    <row r="2" spans="1:6">
      <c r="A2" s="277" t="s">
        <v>0</v>
      </c>
      <c r="B2" s="279" t="s">
        <v>513</v>
      </c>
    </row>
    <row r="3" spans="1:6">
      <c r="A3" s="277" t="s">
        <v>6</v>
      </c>
      <c r="B3" s="279" t="s">
        <v>570</v>
      </c>
    </row>
    <row r="4" spans="1:6">
      <c r="A4" s="277" t="s">
        <v>10</v>
      </c>
      <c r="B4" s="279" t="s">
        <v>508</v>
      </c>
    </row>
    <row r="5" spans="1:6">
      <c r="A5" s="277" t="s">
        <v>26</v>
      </c>
      <c r="B5" s="279" t="s">
        <v>510</v>
      </c>
    </row>
    <row r="6" spans="1:6">
      <c r="A6" s="277" t="s">
        <v>4</v>
      </c>
      <c r="B6" s="279" t="s">
        <v>467</v>
      </c>
    </row>
    <row r="7" spans="1:6">
      <c r="A7" s="277" t="s">
        <v>16</v>
      </c>
      <c r="B7" s="279" t="s">
        <v>468</v>
      </c>
    </row>
    <row r="8" spans="1:6">
      <c r="A8" s="277"/>
      <c r="B8" s="270" t="s">
        <v>46</v>
      </c>
    </row>
    <row r="9" spans="1:6">
      <c r="A9" s="281" t="s">
        <v>44</v>
      </c>
      <c r="B9" s="282" t="s">
        <v>2</v>
      </c>
      <c r="C9" s="282" t="s">
        <v>2</v>
      </c>
    </row>
    <row r="10" spans="1:6">
      <c r="A10" s="279"/>
      <c r="B10" s="279" t="s">
        <v>248</v>
      </c>
      <c r="C10" s="279" t="s">
        <v>248</v>
      </c>
    </row>
    <row r="12" spans="1:6">
      <c r="B12" s="278" t="s">
        <v>22</v>
      </c>
      <c r="C12" s="278" t="s">
        <v>344</v>
      </c>
      <c r="D12" s="278" t="s">
        <v>561</v>
      </c>
      <c r="E12" s="278" t="s">
        <v>511</v>
      </c>
      <c r="F12" s="278" t="s">
        <v>512</v>
      </c>
    </row>
    <row r="13" spans="1:6">
      <c r="B13" s="278" t="s">
        <v>23</v>
      </c>
      <c r="C13" s="278" t="s">
        <v>345</v>
      </c>
      <c r="D13" s="278" t="s">
        <v>560</v>
      </c>
      <c r="E13" s="278" t="s">
        <v>511</v>
      </c>
      <c r="F13" s="278" t="s">
        <v>512</v>
      </c>
    </row>
    <row r="14" spans="1:6">
      <c r="A14" s="278">
        <v>1995</v>
      </c>
      <c r="B14" s="283">
        <v>42.475835091185822</v>
      </c>
      <c r="C14" s="283">
        <v>49.882332290821992</v>
      </c>
      <c r="D14" s="283">
        <v>1.2810743251521544</v>
      </c>
      <c r="E14" s="283">
        <v>42.246277972440851</v>
      </c>
      <c r="F14" s="283">
        <v>43.527352297593005</v>
      </c>
    </row>
    <row r="15" spans="1:6">
      <c r="A15" s="278">
        <v>1996</v>
      </c>
      <c r="B15" s="283">
        <v>43.862995839644171</v>
      </c>
      <c r="C15" s="283">
        <v>50.331476713691536</v>
      </c>
      <c r="D15" s="283">
        <v>2.8540050894917144</v>
      </c>
      <c r="E15" s="283">
        <v>40.954406125461567</v>
      </c>
      <c r="F15" s="283">
        <v>43.808411214953281</v>
      </c>
    </row>
    <row r="16" spans="1:6">
      <c r="A16" s="278">
        <v>1997</v>
      </c>
      <c r="B16" s="283">
        <v>43.617346456736676</v>
      </c>
      <c r="C16" s="283">
        <v>50.705743237428806</v>
      </c>
      <c r="D16" s="283">
        <v>3.2284556062371195</v>
      </c>
      <c r="E16" s="283">
        <v>42.34926556494694</v>
      </c>
      <c r="F16" s="283">
        <v>45.577721171184059</v>
      </c>
    </row>
    <row r="17" spans="1:6">
      <c r="A17" s="278">
        <v>1998</v>
      </c>
      <c r="B17" s="283">
        <v>43.662088521496969</v>
      </c>
      <c r="C17" s="283">
        <v>51.127601012229377</v>
      </c>
      <c r="D17" s="283">
        <v>2.1266114882368186</v>
      </c>
      <c r="E17" s="283">
        <v>43.682782836573494</v>
      </c>
      <c r="F17" s="283">
        <v>45.809394324810313</v>
      </c>
    </row>
    <row r="18" spans="1:6">
      <c r="A18" s="278">
        <v>1999</v>
      </c>
      <c r="B18" s="283">
        <v>44.266718593523976</v>
      </c>
      <c r="C18" s="283">
        <v>51.631971054279845</v>
      </c>
      <c r="D18" s="283">
        <v>1.6462485927742634</v>
      </c>
      <c r="E18" s="283">
        <v>44.791436529121384</v>
      </c>
      <c r="F18" s="283">
        <v>46.437685121895647</v>
      </c>
    </row>
    <row r="19" spans="1:6">
      <c r="A19" s="278">
        <v>2000</v>
      </c>
      <c r="B19" s="283">
        <v>45.142827077094822</v>
      </c>
      <c r="C19" s="283">
        <v>51.962892035091237</v>
      </c>
      <c r="D19" s="283">
        <v>4.7115384172921111</v>
      </c>
      <c r="E19" s="283">
        <v>44.751240042086273</v>
      </c>
      <c r="F19" s="283">
        <v>49.462778459378384</v>
      </c>
    </row>
    <row r="20" spans="1:6">
      <c r="A20" s="278">
        <v>2001</v>
      </c>
      <c r="B20" s="283">
        <v>45.659316595828429</v>
      </c>
      <c r="C20" s="283">
        <v>52.358119928339661</v>
      </c>
      <c r="D20" s="283">
        <v>4.6120367083879543</v>
      </c>
      <c r="E20" s="283">
        <v>45.181990750026891</v>
      </c>
      <c r="F20" s="283">
        <v>49.794027458414845</v>
      </c>
    </row>
    <row r="21" spans="1:6">
      <c r="A21" s="278">
        <v>2002</v>
      </c>
      <c r="B21" s="283">
        <v>46.323270773604456</v>
      </c>
      <c r="C21" s="283">
        <v>52.615120061201679</v>
      </c>
      <c r="D21" s="283">
        <v>4.5819577295172635</v>
      </c>
      <c r="E21" s="283">
        <v>45.712404288286898</v>
      </c>
      <c r="F21" s="283">
        <v>50.294362017804161</v>
      </c>
    </row>
    <row r="22" spans="1:6">
      <c r="A22" s="278">
        <v>2003</v>
      </c>
      <c r="B22" s="283">
        <v>45.662014246649967</v>
      </c>
      <c r="C22" s="283">
        <v>52.806706879718654</v>
      </c>
      <c r="D22" s="283">
        <v>4.224970200277518</v>
      </c>
      <c r="E22" s="283">
        <v>45.15394992365507</v>
      </c>
      <c r="F22" s="283">
        <v>49.378920123932588</v>
      </c>
    </row>
    <row r="23" spans="1:6">
      <c r="A23" s="278">
        <v>2004</v>
      </c>
      <c r="B23" s="283">
        <v>45.227993308930053</v>
      </c>
      <c r="C23" s="283">
        <v>52.933112975089635</v>
      </c>
      <c r="D23" s="283">
        <v>3.0263408250783783</v>
      </c>
      <c r="E23" s="283">
        <v>44.989775521517409</v>
      </c>
      <c r="F23" s="283">
        <v>48.016116346595787</v>
      </c>
    </row>
    <row r="24" spans="1:6">
      <c r="A24" s="278">
        <v>2005</v>
      </c>
      <c r="B24" s="283">
        <v>45.857988545023026</v>
      </c>
      <c r="C24" s="283">
        <v>53.232926420669656</v>
      </c>
      <c r="D24" s="283">
        <v>3.7436693521180047</v>
      </c>
      <c r="E24" s="283">
        <v>44.849654314480418</v>
      </c>
      <c r="F24" s="283">
        <v>48.593323666598423</v>
      </c>
    </row>
    <row r="25" spans="1:6">
      <c r="A25" s="278">
        <v>2006</v>
      </c>
      <c r="B25" s="283">
        <v>46.709163507351001</v>
      </c>
      <c r="C25" s="283">
        <v>53.219338365310598</v>
      </c>
      <c r="D25" s="283">
        <v>4.0799999158224765</v>
      </c>
      <c r="E25" s="283">
        <v>44.533289141152579</v>
      </c>
      <c r="F25" s="283">
        <v>48.613289056975056</v>
      </c>
    </row>
    <row r="26" spans="1:6">
      <c r="A26" s="278">
        <v>2007</v>
      </c>
      <c r="B26" s="283">
        <v>47.399611332251411</v>
      </c>
      <c r="C26" s="283">
        <v>53.53722789586859</v>
      </c>
      <c r="D26" s="283">
        <v>3.3241273249714709</v>
      </c>
      <c r="E26" s="283">
        <v>45.230727941524719</v>
      </c>
      <c r="F26" s="283">
        <v>48.55485526649619</v>
      </c>
    </row>
    <row r="27" spans="1:6">
      <c r="A27" s="278">
        <v>2008</v>
      </c>
      <c r="B27" s="283">
        <v>48.081573554694963</v>
      </c>
      <c r="C27" s="283">
        <v>53.773024894330504</v>
      </c>
      <c r="D27" s="283">
        <v>3.2796324595173871</v>
      </c>
      <c r="E27" s="283">
        <v>45.209749383188303</v>
      </c>
      <c r="F27" s="283">
        <v>48.48938184270569</v>
      </c>
    </row>
    <row r="28" spans="1:6">
      <c r="A28" s="278">
        <v>2009</v>
      </c>
      <c r="B28" s="283">
        <v>48.681438968851126</v>
      </c>
      <c r="C28" s="283">
        <v>54.227316782182633</v>
      </c>
      <c r="D28" s="283">
        <v>2.0528957628393201</v>
      </c>
      <c r="E28" s="283">
        <v>46.198805609928293</v>
      </c>
      <c r="F28" s="283">
        <v>48.251701372767613</v>
      </c>
    </row>
    <row r="29" spans="1:6">
      <c r="A29" s="278">
        <v>2010</v>
      </c>
      <c r="B29" s="283">
        <v>48.596653414808024</v>
      </c>
      <c r="C29" s="283">
        <v>53.870958190471782</v>
      </c>
      <c r="D29" s="283">
        <v>2.0490301137280866</v>
      </c>
      <c r="E29" s="283">
        <v>46.384460675346673</v>
      </c>
      <c r="F29" s="283">
        <v>48.43349078907476</v>
      </c>
    </row>
    <row r="30" spans="1:6">
      <c r="A30" s="278">
        <v>2011</v>
      </c>
      <c r="B30" s="283">
        <v>48.400957720158843</v>
      </c>
      <c r="C30" s="283">
        <v>53.907296018643876</v>
      </c>
      <c r="D30" s="283">
        <v>2.1014713589429874</v>
      </c>
      <c r="E30" s="283">
        <v>45.668066951587164</v>
      </c>
      <c r="F30" s="283">
        <v>47.769538310530152</v>
      </c>
    </row>
    <row r="31" spans="1:6">
      <c r="A31" s="278">
        <v>2012</v>
      </c>
      <c r="B31" s="283">
        <v>48.06116967904665</v>
      </c>
      <c r="C31" s="283">
        <v>53.975081399007948</v>
      </c>
      <c r="D31" s="283">
        <v>3.218563929102622</v>
      </c>
      <c r="E31" s="283">
        <v>45.391443645321964</v>
      </c>
      <c r="F31" s="283">
        <v>48.610007574424586</v>
      </c>
    </row>
    <row r="32" spans="1:6">
      <c r="A32" s="278">
        <v>2013</v>
      </c>
      <c r="B32" s="283">
        <v>48.302615415723352</v>
      </c>
      <c r="C32" s="283">
        <v>54.030701605664269</v>
      </c>
      <c r="D32" s="283">
        <v>4.08762557571022</v>
      </c>
      <c r="E32" s="283">
        <v>45.370801206530118</v>
      </c>
      <c r="F32" s="283">
        <v>49.458426782240338</v>
      </c>
    </row>
    <row r="33" spans="1:6">
      <c r="A33" s="278">
        <v>2014</v>
      </c>
      <c r="B33" s="283">
        <v>47.34968108430207</v>
      </c>
      <c r="C33" s="283">
        <v>54.214059794844005</v>
      </c>
      <c r="D33" s="283">
        <v>4.4979479873134096</v>
      </c>
      <c r="E33" s="283">
        <v>44.391550049829817</v>
      </c>
      <c r="F33" s="283">
        <v>48.889498037143227</v>
      </c>
    </row>
    <row r="34" spans="1:6">
      <c r="A34" s="278">
        <v>2015</v>
      </c>
      <c r="B34" s="283">
        <v>46.625540756074571</v>
      </c>
      <c r="C34" s="283">
        <v>53.968475777084045</v>
      </c>
      <c r="D34" s="283">
        <v>3.7638596481130833</v>
      </c>
      <c r="E34" s="283">
        <v>44.84884052448848</v>
      </c>
      <c r="F34" s="283">
        <v>48.612700172601564</v>
      </c>
    </row>
    <row r="35" spans="1:6">
      <c r="A35" s="278">
        <v>2016</v>
      </c>
      <c r="B35" s="283">
        <v>47.277872338183144</v>
      </c>
      <c r="C35" s="283">
        <v>54.080039822925016</v>
      </c>
      <c r="D35" s="283">
        <v>4.7498740978859217</v>
      </c>
      <c r="E35" s="283">
        <v>44.828972636004686</v>
      </c>
      <c r="F35" s="283">
        <v>49.578846733890607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D78"/>
  <sheetViews>
    <sheetView showGridLines="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6384" width="9.140625" style="268"/>
  </cols>
  <sheetData>
    <row r="1" spans="1:4">
      <c r="A1" s="266"/>
      <c r="B1" s="267"/>
    </row>
    <row r="2" spans="1:4">
      <c r="A2" s="266" t="s">
        <v>0</v>
      </c>
      <c r="B2" s="269" t="s">
        <v>451</v>
      </c>
    </row>
    <row r="3" spans="1:4">
      <c r="A3" s="266" t="s">
        <v>6</v>
      </c>
      <c r="B3" s="269" t="s">
        <v>452</v>
      </c>
    </row>
    <row r="4" spans="1:4">
      <c r="A4" s="266" t="s">
        <v>10</v>
      </c>
      <c r="B4" s="269"/>
    </row>
    <row r="5" spans="1:4">
      <c r="A5" s="266" t="s">
        <v>26</v>
      </c>
      <c r="B5" s="269"/>
    </row>
    <row r="6" spans="1:4">
      <c r="A6" s="266" t="s">
        <v>4</v>
      </c>
      <c r="B6" s="269" t="s">
        <v>301</v>
      </c>
    </row>
    <row r="7" spans="1:4">
      <c r="A7" s="266" t="s">
        <v>16</v>
      </c>
      <c r="B7" s="269" t="s">
        <v>302</v>
      </c>
    </row>
    <row r="8" spans="1:4">
      <c r="A8" s="266"/>
      <c r="B8" s="270" t="s">
        <v>46</v>
      </c>
    </row>
    <row r="9" spans="1:4">
      <c r="A9" s="271" t="s">
        <v>44</v>
      </c>
      <c r="B9" s="272" t="s">
        <v>450</v>
      </c>
      <c r="C9" s="268" t="s">
        <v>450</v>
      </c>
    </row>
    <row r="10" spans="1:4">
      <c r="A10" s="269"/>
      <c r="B10" s="269" t="s">
        <v>67</v>
      </c>
      <c r="C10" s="268" t="s">
        <v>67</v>
      </c>
    </row>
    <row r="12" spans="1:4">
      <c r="B12" s="268" t="s">
        <v>453</v>
      </c>
      <c r="C12" s="268" t="s">
        <v>454</v>
      </c>
      <c r="D12" s="268" t="s">
        <v>458</v>
      </c>
    </row>
    <row r="13" spans="1:4">
      <c r="B13" s="268" t="s">
        <v>455</v>
      </c>
      <c r="C13" s="268" t="s">
        <v>456</v>
      </c>
      <c r="D13" s="268" t="s">
        <v>457</v>
      </c>
    </row>
    <row r="14" spans="1:4">
      <c r="A14" s="268">
        <v>2001</v>
      </c>
      <c r="B14" s="273">
        <v>2.7360024312528353</v>
      </c>
      <c r="C14" s="273">
        <v>2.6711136852024464</v>
      </c>
      <c r="D14" s="273">
        <v>5.4071161164552812</v>
      </c>
    </row>
    <row r="15" spans="1:4">
      <c r="B15" s="273">
        <v>1.5148483672703543</v>
      </c>
      <c r="C15" s="273">
        <v>2.3579597504456444</v>
      </c>
      <c r="D15" s="273">
        <v>3.8728081177159988</v>
      </c>
    </row>
    <row r="16" spans="1:4">
      <c r="B16" s="273">
        <v>2.2608878094576736</v>
      </c>
      <c r="C16" s="273">
        <v>1.4414261830310089</v>
      </c>
      <c r="D16" s="273">
        <v>3.7023139924886825</v>
      </c>
    </row>
    <row r="17" spans="1:4">
      <c r="B17" s="273">
        <v>1.8556852237565096</v>
      </c>
      <c r="C17" s="273">
        <v>0.70476232940799877</v>
      </c>
      <c r="D17" s="273">
        <v>2.5604475531645083</v>
      </c>
    </row>
    <row r="18" spans="1:4">
      <c r="A18" s="268">
        <v>2002</v>
      </c>
      <c r="B18" s="273">
        <v>3.8714749055645603</v>
      </c>
      <c r="C18" s="273">
        <v>2.234870131190331</v>
      </c>
      <c r="D18" s="273">
        <v>6.1063450367548917</v>
      </c>
    </row>
    <row r="19" spans="1:4">
      <c r="B19" s="273">
        <v>-1.314594302926575E-2</v>
      </c>
      <c r="C19" s="273">
        <v>1.5969141870986272</v>
      </c>
      <c r="D19" s="273">
        <v>1.5837682440693615</v>
      </c>
    </row>
    <row r="20" spans="1:4">
      <c r="B20" s="273">
        <v>2.7741811300632628</v>
      </c>
      <c r="C20" s="273">
        <v>0.7695048349651431</v>
      </c>
      <c r="D20" s="273">
        <v>3.543685965028406</v>
      </c>
    </row>
    <row r="21" spans="1:4">
      <c r="B21" s="273">
        <v>0.73890369446694548</v>
      </c>
      <c r="C21" s="273">
        <v>1.5209852567523345</v>
      </c>
      <c r="D21" s="273">
        <v>2.2598889512192799</v>
      </c>
    </row>
    <row r="22" spans="1:4">
      <c r="A22" s="268">
        <v>2003</v>
      </c>
      <c r="B22" s="273">
        <v>6.6474605443573171</v>
      </c>
      <c r="C22" s="273">
        <v>1.599252585330331</v>
      </c>
      <c r="D22" s="273">
        <v>8.2467131296876488</v>
      </c>
    </row>
    <row r="23" spans="1:4">
      <c r="B23" s="273">
        <v>4.9478811400417975</v>
      </c>
      <c r="C23" s="273">
        <v>1.6333617242765979</v>
      </c>
      <c r="D23" s="273">
        <v>6.5812428643183951</v>
      </c>
    </row>
    <row r="24" spans="1:4">
      <c r="B24" s="273">
        <v>4.1758720192902246</v>
      </c>
      <c r="C24" s="273">
        <v>1.8162823961836576</v>
      </c>
      <c r="D24" s="273">
        <v>5.9921544154738822</v>
      </c>
    </row>
    <row r="25" spans="1:4">
      <c r="B25" s="273">
        <v>3.4340179043875265</v>
      </c>
      <c r="C25" s="273">
        <v>1.5149343335035124</v>
      </c>
      <c r="D25" s="273">
        <v>4.9489522378910387</v>
      </c>
    </row>
    <row r="26" spans="1:4">
      <c r="A26" s="268">
        <v>2004</v>
      </c>
      <c r="B26" s="273">
        <v>1.2093675097664196</v>
      </c>
      <c r="C26" s="273">
        <v>0.71414830347598879</v>
      </c>
      <c r="D26" s="273">
        <v>1.9235158132424084</v>
      </c>
    </row>
    <row r="27" spans="1:4">
      <c r="B27" s="273">
        <v>1.1472139615119865</v>
      </c>
      <c r="C27" s="273">
        <v>0.75031870325358208</v>
      </c>
      <c r="D27" s="273">
        <v>1.8975326647655686</v>
      </c>
    </row>
    <row r="28" spans="1:4">
      <c r="B28" s="273">
        <v>0.75767347134533369</v>
      </c>
      <c r="C28" s="273">
        <v>0.47506905975304514</v>
      </c>
      <c r="D28" s="273">
        <v>1.2327425310983788</v>
      </c>
    </row>
    <row r="29" spans="1:4">
      <c r="B29" s="273">
        <v>-1.1578150278426069</v>
      </c>
      <c r="C29" s="273">
        <v>-1.0410129840967999</v>
      </c>
      <c r="D29" s="273">
        <v>-2.1988280119394066</v>
      </c>
    </row>
    <row r="30" spans="1:4">
      <c r="A30" s="268">
        <v>2005</v>
      </c>
      <c r="B30" s="273">
        <v>2.4377581376588195</v>
      </c>
      <c r="C30" s="273">
        <v>2.2663871928837684</v>
      </c>
      <c r="D30" s="273">
        <v>4.7041453305425875</v>
      </c>
    </row>
    <row r="31" spans="1:4">
      <c r="B31" s="273">
        <v>-0.3153010006949073</v>
      </c>
      <c r="C31" s="273">
        <v>1.6542862730496255</v>
      </c>
      <c r="D31" s="273">
        <v>1.3389852723547182</v>
      </c>
    </row>
    <row r="32" spans="1:4">
      <c r="B32" s="273">
        <v>-7.3811199271914776E-2</v>
      </c>
      <c r="C32" s="273">
        <v>1.3386805195528033</v>
      </c>
      <c r="D32" s="273">
        <v>1.2648693202808885</v>
      </c>
    </row>
    <row r="33" spans="1:4">
      <c r="B33" s="273">
        <v>3.1241310580238277</v>
      </c>
      <c r="C33" s="273">
        <v>1.2345709027659253</v>
      </c>
      <c r="D33" s="273">
        <v>4.3587019607897535</v>
      </c>
    </row>
    <row r="34" spans="1:4">
      <c r="A34" s="268">
        <v>2006</v>
      </c>
      <c r="B34" s="273">
        <v>2.5936935199967817</v>
      </c>
      <c r="C34" s="273">
        <v>1.2954596839408414</v>
      </c>
      <c r="D34" s="273">
        <v>3.8891532039376231</v>
      </c>
    </row>
    <row r="35" spans="1:4">
      <c r="B35" s="273">
        <v>3.1658418039814529</v>
      </c>
      <c r="C35" s="273">
        <v>-4.1664066789281841E-2</v>
      </c>
      <c r="D35" s="273">
        <v>3.1241777371921708</v>
      </c>
    </row>
    <row r="36" spans="1:4">
      <c r="B36" s="273">
        <v>1.6109265836173123</v>
      </c>
      <c r="C36" s="273">
        <v>1.3776686900270525</v>
      </c>
      <c r="D36" s="273">
        <v>2.9885952736443651</v>
      </c>
    </row>
    <row r="37" spans="1:4">
      <c r="B37" s="273">
        <v>0.70318978006386623</v>
      </c>
      <c r="C37" s="273">
        <v>-6.9046897772646609E-3</v>
      </c>
      <c r="D37" s="273">
        <v>0.69628509028660157</v>
      </c>
    </row>
    <row r="38" spans="1:4">
      <c r="A38" s="268">
        <v>2007</v>
      </c>
      <c r="B38" s="273">
        <v>2.5765918868724564</v>
      </c>
      <c r="C38" s="273">
        <v>-0.11191268291167825</v>
      </c>
      <c r="D38" s="273">
        <v>2.4646792039607783</v>
      </c>
    </row>
    <row r="39" spans="1:4">
      <c r="B39" s="273">
        <v>0.45536129372763684</v>
      </c>
      <c r="C39" s="273">
        <v>0.23510467325881429</v>
      </c>
      <c r="D39" s="273">
        <v>0.69046596698645113</v>
      </c>
    </row>
    <row r="40" spans="1:4">
      <c r="B40" s="273">
        <v>-0.3280139698881967</v>
      </c>
      <c r="C40" s="273">
        <v>-2.1456305298189902</v>
      </c>
      <c r="D40" s="273">
        <v>-2.4736444997071869</v>
      </c>
    </row>
    <row r="41" spans="1:4">
      <c r="B41" s="273">
        <v>-1.0340883906797418</v>
      </c>
      <c r="C41" s="273">
        <v>-1.0984497769120047</v>
      </c>
      <c r="D41" s="273">
        <v>-2.1325381675917465</v>
      </c>
    </row>
    <row r="42" spans="1:4">
      <c r="A42" s="268">
        <v>2008</v>
      </c>
      <c r="B42" s="273">
        <v>2.5473322019956295</v>
      </c>
      <c r="C42" s="273">
        <v>0.12982179960459941</v>
      </c>
      <c r="D42" s="273">
        <v>2.6771540016002291</v>
      </c>
    </row>
    <row r="43" spans="1:4">
      <c r="B43" s="273">
        <v>0.5993752574179092</v>
      </c>
      <c r="C43" s="273">
        <v>0.60660698341079544</v>
      </c>
      <c r="D43" s="273">
        <v>1.2059822408287046</v>
      </c>
    </row>
    <row r="44" spans="1:4">
      <c r="B44" s="273">
        <v>-0.97739919280142529</v>
      </c>
      <c r="C44" s="273">
        <v>6.448607244327019E-2</v>
      </c>
      <c r="D44" s="273">
        <v>-0.91291312035815508</v>
      </c>
    </row>
    <row r="45" spans="1:4">
      <c r="B45" s="273">
        <v>-4.0143532739307819</v>
      </c>
      <c r="C45" s="273">
        <v>-0.94016529773605828</v>
      </c>
      <c r="D45" s="273">
        <v>-4.9545185716668403</v>
      </c>
    </row>
    <row r="46" spans="1:4">
      <c r="A46" s="268">
        <v>2009</v>
      </c>
      <c r="B46" s="273">
        <v>-4.710624835907641</v>
      </c>
      <c r="C46" s="273">
        <v>-1.1000780376105568</v>
      </c>
      <c r="D46" s="273">
        <v>-5.8107028735181974</v>
      </c>
    </row>
    <row r="47" spans="1:4">
      <c r="B47" s="273">
        <v>-5.5911793590139141</v>
      </c>
      <c r="C47" s="273">
        <v>-0.41672830969176988</v>
      </c>
      <c r="D47" s="273">
        <v>-6.007907668705684</v>
      </c>
    </row>
    <row r="48" spans="1:4">
      <c r="B48" s="273">
        <v>-7.2021020133090721</v>
      </c>
      <c r="C48" s="273">
        <v>-0.72687624114898319</v>
      </c>
      <c r="D48" s="273">
        <v>-7.9289782544580554</v>
      </c>
    </row>
    <row r="49" spans="1:4">
      <c r="B49" s="273">
        <v>-5.2103721239206369</v>
      </c>
      <c r="C49" s="273">
        <v>-0.41102472824894981</v>
      </c>
      <c r="D49" s="273">
        <v>-5.6213968521695863</v>
      </c>
    </row>
    <row r="50" spans="1:4">
      <c r="A50" s="268">
        <v>2010</v>
      </c>
      <c r="B50" s="273">
        <v>-2.5374610839383482</v>
      </c>
      <c r="C50" s="273">
        <v>0.70709272615003504</v>
      </c>
      <c r="D50" s="273">
        <v>-1.8303683577883132</v>
      </c>
    </row>
    <row r="51" spans="1:4">
      <c r="B51" s="273">
        <v>-3.8118778279586358</v>
      </c>
      <c r="C51" s="273">
        <v>-0.59834189819417782</v>
      </c>
      <c r="D51" s="273">
        <v>-4.410219726152814</v>
      </c>
    </row>
    <row r="52" spans="1:4">
      <c r="B52" s="273">
        <v>-2.0823557071195786</v>
      </c>
      <c r="C52" s="273">
        <v>0.58949362562025154</v>
      </c>
      <c r="D52" s="273">
        <v>-1.492862081499327</v>
      </c>
    </row>
    <row r="53" spans="1:4">
      <c r="B53" s="273">
        <v>-2.5357100832450543</v>
      </c>
      <c r="C53" s="273">
        <v>-1.4186590152410137</v>
      </c>
      <c r="D53" s="273">
        <v>-3.954369098486068</v>
      </c>
    </row>
    <row r="54" spans="1:4">
      <c r="A54" s="268">
        <v>2011</v>
      </c>
      <c r="B54" s="273">
        <v>0.16720439076832455</v>
      </c>
      <c r="C54" s="273">
        <v>0.73657994829613982</v>
      </c>
      <c r="D54" s="273">
        <v>0.90378433906446443</v>
      </c>
    </row>
    <row r="55" spans="1:4">
      <c r="B55" s="273">
        <v>0.98778804087704664</v>
      </c>
      <c r="C55" s="273">
        <v>0.65652540588384123</v>
      </c>
      <c r="D55" s="273">
        <v>1.6443134467608878</v>
      </c>
    </row>
    <row r="56" spans="1:4">
      <c r="B56" s="273">
        <v>0.42504084742942722</v>
      </c>
      <c r="C56" s="273">
        <v>-0.24119352404952374</v>
      </c>
      <c r="D56" s="273">
        <v>0.18384732337990348</v>
      </c>
    </row>
    <row r="57" spans="1:4">
      <c r="B57" s="273">
        <v>0.3604045768597417</v>
      </c>
      <c r="C57" s="273">
        <v>-0.10259019944389818</v>
      </c>
      <c r="D57" s="273">
        <v>0.25781437741584351</v>
      </c>
    </row>
    <row r="58" spans="1:4">
      <c r="A58" s="268">
        <v>2012</v>
      </c>
      <c r="B58" s="273">
        <v>1.7507310604372841</v>
      </c>
      <c r="C58" s="273">
        <v>1.3703388432090009</v>
      </c>
      <c r="D58" s="273">
        <v>3.1210699036462852</v>
      </c>
    </row>
    <row r="59" spans="1:4">
      <c r="B59" s="273">
        <v>-1.9658493225918798</v>
      </c>
      <c r="C59" s="273">
        <v>0.28559654788844091</v>
      </c>
      <c r="D59" s="273">
        <v>-1.680252774703439</v>
      </c>
    </row>
    <row r="60" spans="1:4">
      <c r="B60" s="273">
        <v>-2.8502719480625691</v>
      </c>
      <c r="C60" s="273">
        <v>-2.2448513012988935</v>
      </c>
      <c r="D60" s="273">
        <v>-5.0951232493614622</v>
      </c>
    </row>
    <row r="61" spans="1:4">
      <c r="B61" s="273">
        <v>-3.0768797073905114</v>
      </c>
      <c r="C61" s="273">
        <v>-0.90547172497754402</v>
      </c>
      <c r="D61" s="273">
        <v>-3.9823514323680556</v>
      </c>
    </row>
    <row r="62" spans="1:4">
      <c r="A62" s="268">
        <v>2013</v>
      </c>
      <c r="B62" s="273">
        <v>2.0499176900454574</v>
      </c>
      <c r="C62" s="273">
        <v>-1.2321562814520359E-2</v>
      </c>
      <c r="D62" s="273">
        <v>2.0375961272309371</v>
      </c>
    </row>
    <row r="63" spans="1:4">
      <c r="B63" s="273">
        <v>1.7388463025243313</v>
      </c>
      <c r="C63" s="273">
        <v>0.42119282813992376</v>
      </c>
      <c r="D63" s="273">
        <v>2.1600391306642548</v>
      </c>
    </row>
    <row r="64" spans="1:4">
      <c r="B64" s="273">
        <v>-0.23140306705393138</v>
      </c>
      <c r="C64" s="273">
        <v>-0.16701195826789397</v>
      </c>
      <c r="D64" s="273">
        <v>-0.39841502532182538</v>
      </c>
    </row>
    <row r="65" spans="1:4">
      <c r="B65" s="273">
        <v>-0.65205097462809725</v>
      </c>
      <c r="C65" s="273">
        <v>-1.0517702595778677</v>
      </c>
      <c r="D65" s="273">
        <v>-1.7038212342059649</v>
      </c>
    </row>
    <row r="66" spans="1:4">
      <c r="A66" s="268">
        <v>2014</v>
      </c>
      <c r="B66" s="273">
        <v>1.4970011277703417</v>
      </c>
      <c r="C66" s="273">
        <v>2.0820177073979993</v>
      </c>
      <c r="D66" s="273">
        <v>3.5790188351683412</v>
      </c>
    </row>
    <row r="67" spans="1:4">
      <c r="B67" s="273">
        <v>2.095129604347997</v>
      </c>
      <c r="C67" s="273">
        <v>0.91407980289606272</v>
      </c>
      <c r="D67" s="273">
        <v>3.0092094072440596</v>
      </c>
    </row>
    <row r="68" spans="1:4">
      <c r="B68" s="273">
        <v>3.1327484918236124</v>
      </c>
      <c r="C68" s="273">
        <v>0.68695447518472275</v>
      </c>
      <c r="D68" s="273">
        <v>3.8197029670083351</v>
      </c>
    </row>
    <row r="69" spans="1:4">
      <c r="B69" s="273">
        <v>3.0237250864851037</v>
      </c>
      <c r="C69" s="273">
        <v>0.21432673867570598</v>
      </c>
      <c r="D69" s="273">
        <v>3.2380518251608099</v>
      </c>
    </row>
    <row r="70" spans="1:4">
      <c r="A70" s="268">
        <v>2015</v>
      </c>
      <c r="B70" s="273">
        <v>3.530517691867467</v>
      </c>
      <c r="C70" s="273">
        <v>0.98998168229083949</v>
      </c>
      <c r="D70" s="273">
        <v>4.5204993741583062</v>
      </c>
    </row>
    <row r="71" spans="1:4">
      <c r="B71" s="273">
        <v>1.5862430776075924</v>
      </c>
      <c r="C71" s="273">
        <v>0.98669860888518424</v>
      </c>
      <c r="D71" s="273">
        <v>2.5729416864927765</v>
      </c>
    </row>
    <row r="72" spans="1:4">
      <c r="B72" s="273">
        <v>2.5327181759880073</v>
      </c>
      <c r="C72" s="273">
        <v>1.7424243520972618</v>
      </c>
      <c r="D72" s="273">
        <v>4.2751425280852686</v>
      </c>
    </row>
    <row r="73" spans="1:4">
      <c r="B73" s="273">
        <v>2.265273418888146</v>
      </c>
      <c r="C73" s="273">
        <v>1.5151300675607893</v>
      </c>
      <c r="D73" s="273">
        <v>3.7804034864489351</v>
      </c>
    </row>
    <row r="74" spans="1:4">
      <c r="A74" s="268">
        <v>2016</v>
      </c>
      <c r="B74" s="273">
        <v>3.0828823918390955</v>
      </c>
      <c r="C74" s="273">
        <v>1.8709045056047258</v>
      </c>
      <c r="D74" s="273">
        <v>4.9537868974438215</v>
      </c>
    </row>
    <row r="75" spans="1:4">
      <c r="B75" s="273">
        <v>3.2117940122390634</v>
      </c>
      <c r="C75" s="273">
        <v>1.8877323166063604</v>
      </c>
      <c r="D75" s="273">
        <v>5.0995263288454238</v>
      </c>
    </row>
    <row r="76" spans="1:4">
      <c r="B76" s="273">
        <v>3.6557402832493668</v>
      </c>
      <c r="C76" s="273">
        <v>1.0855249685975354</v>
      </c>
      <c r="D76" s="273">
        <v>4.7412652518469027</v>
      </c>
    </row>
    <row r="77" spans="1:4">
      <c r="B77" s="273">
        <v>2.9547157091043603</v>
      </c>
      <c r="C77" s="273">
        <v>1.9162053936015746</v>
      </c>
      <c r="D77" s="273">
        <v>4.8709211027059354</v>
      </c>
    </row>
    <row r="78" spans="1:4">
      <c r="A78" s="268">
        <v>2017</v>
      </c>
      <c r="B78" s="273">
        <v>3.332007066433551</v>
      </c>
      <c r="C78" s="273">
        <v>1.2170832107599858</v>
      </c>
      <c r="D78" s="273">
        <v>4.5490902771935371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B39"/>
  <sheetViews>
    <sheetView showGridLines="0" zoomScaleNormal="100" workbookViewId="0">
      <selection activeCell="B12" sqref="B12"/>
    </sheetView>
  </sheetViews>
  <sheetFormatPr defaultRowHeight="12"/>
  <cols>
    <col min="1" max="1" width="10.28515625" style="264" customWidth="1"/>
    <col min="2" max="17" width="9.140625" style="264" customWidth="1"/>
    <col min="18" max="16384" width="9.140625" style="264"/>
  </cols>
  <sheetData>
    <row r="1" spans="1:28">
      <c r="A1" s="260"/>
    </row>
    <row r="2" spans="1:28">
      <c r="A2" s="260" t="s">
        <v>0</v>
      </c>
      <c r="B2" s="264" t="s">
        <v>552</v>
      </c>
    </row>
    <row r="3" spans="1:28">
      <c r="A3" s="260" t="s">
        <v>6</v>
      </c>
      <c r="B3" s="264" t="s">
        <v>571</v>
      </c>
    </row>
    <row r="4" spans="1:28">
      <c r="A4" s="260" t="s">
        <v>10</v>
      </c>
    </row>
    <row r="5" spans="1:28">
      <c r="A5" s="260" t="s">
        <v>26</v>
      </c>
    </row>
    <row r="6" spans="1:28">
      <c r="A6" s="260" t="s">
        <v>4</v>
      </c>
      <c r="B6" s="264" t="s">
        <v>437</v>
      </c>
    </row>
    <row r="7" spans="1:28">
      <c r="A7" s="260" t="s">
        <v>16</v>
      </c>
      <c r="B7" s="264" t="s">
        <v>438</v>
      </c>
    </row>
    <row r="8" spans="1:28">
      <c r="B8" s="222" t="s">
        <v>46</v>
      </c>
    </row>
    <row r="9" spans="1:28">
      <c r="A9" s="264" t="s">
        <v>44</v>
      </c>
      <c r="B9" s="264" t="s">
        <v>2</v>
      </c>
      <c r="C9" s="264" t="s">
        <v>2</v>
      </c>
    </row>
    <row r="10" spans="1:28">
      <c r="B10" s="264" t="s">
        <v>248</v>
      </c>
      <c r="C10" s="264" t="s">
        <v>248</v>
      </c>
    </row>
    <row r="12" spans="1:28">
      <c r="B12" s="264" t="s">
        <v>110</v>
      </c>
      <c r="C12" s="264" t="s">
        <v>439</v>
      </c>
      <c r="D12" s="264" t="s">
        <v>440</v>
      </c>
      <c r="E12" s="264" t="s">
        <v>441</v>
      </c>
      <c r="F12" s="264" t="s">
        <v>442</v>
      </c>
      <c r="G12" s="264" t="s">
        <v>443</v>
      </c>
    </row>
    <row r="13" spans="1:28">
      <c r="B13" s="264" t="s">
        <v>444</v>
      </c>
      <c r="C13" s="264" t="s">
        <v>445</v>
      </c>
      <c r="D13" s="264" t="s">
        <v>446</v>
      </c>
      <c r="E13" s="264" t="s">
        <v>447</v>
      </c>
      <c r="F13" s="264" t="s">
        <v>448</v>
      </c>
      <c r="G13" s="264" t="s">
        <v>449</v>
      </c>
    </row>
    <row r="14" spans="1:28">
      <c r="A14" s="264">
        <v>2006</v>
      </c>
      <c r="B14" s="265">
        <v>1.2574535232609816</v>
      </c>
      <c r="C14" s="265">
        <v>2.0682629587842052</v>
      </c>
      <c r="D14" s="265">
        <v>0.15838307935131263</v>
      </c>
      <c r="E14" s="265">
        <v>0.78133838770982778</v>
      </c>
      <c r="F14" s="265">
        <v>-1.2540427198633777</v>
      </c>
      <c r="G14" s="265">
        <v>-0.49648818272098638</v>
      </c>
    </row>
    <row r="15" spans="1:28">
      <c r="A15" s="264">
        <v>2007</v>
      </c>
      <c r="B15" s="265">
        <v>0.8894462124037279</v>
      </c>
      <c r="C15" s="265">
        <v>1.5677472752830748</v>
      </c>
      <c r="D15" s="265">
        <v>0.16809139770222506</v>
      </c>
      <c r="E15" s="265">
        <v>0.62410644646519342</v>
      </c>
      <c r="F15" s="265">
        <v>-1.1942502341944838</v>
      </c>
      <c r="G15" s="265">
        <v>-0.27624867285228122</v>
      </c>
    </row>
    <row r="16" spans="1:28">
      <c r="A16" s="264">
        <v>2008</v>
      </c>
      <c r="B16" s="265">
        <v>1.1847941642926156</v>
      </c>
      <c r="C16" s="265">
        <v>2.0297971415456075</v>
      </c>
      <c r="D16" s="265">
        <v>0.28350976466418942</v>
      </c>
      <c r="E16" s="265">
        <v>0.64662490281424245</v>
      </c>
      <c r="F16" s="265">
        <v>-1.3165878837766201</v>
      </c>
      <c r="G16" s="265">
        <v>-0.45854976095480382</v>
      </c>
      <c r="Y16" s="265"/>
      <c r="Z16" s="265"/>
      <c r="AA16" s="265"/>
      <c r="AB16" s="265"/>
    </row>
    <row r="17" spans="1:28">
      <c r="A17" s="264">
        <v>2009</v>
      </c>
      <c r="B17" s="265">
        <v>1.251853544181458</v>
      </c>
      <c r="C17" s="265">
        <v>2.4343438053143789</v>
      </c>
      <c r="D17" s="265">
        <v>0.52758289563627025</v>
      </c>
      <c r="E17" s="265">
        <v>0.52575026570295214</v>
      </c>
      <c r="F17" s="265">
        <v>-1.5603574070330573</v>
      </c>
      <c r="G17" s="265">
        <v>-0.67546601543908624</v>
      </c>
      <c r="Y17" s="265"/>
      <c r="Z17" s="265"/>
      <c r="AA17" s="265"/>
      <c r="AB17" s="265"/>
    </row>
    <row r="18" spans="1:28">
      <c r="A18" s="264">
        <v>2010</v>
      </c>
      <c r="B18" s="265">
        <v>2.6907745447742184</v>
      </c>
      <c r="C18" s="265">
        <v>2.4626541358382039</v>
      </c>
      <c r="D18" s="265">
        <v>0.49269362754052853</v>
      </c>
      <c r="E18" s="265">
        <v>0.59748146667454294</v>
      </c>
      <c r="F18" s="265">
        <v>-1.2210370598724798</v>
      </c>
      <c r="G18" s="265">
        <v>0.35898237459342319</v>
      </c>
      <c r="Y18" s="265"/>
      <c r="Z18" s="265"/>
      <c r="AA18" s="265"/>
      <c r="AB18" s="265"/>
    </row>
    <row r="19" spans="1:28">
      <c r="A19" s="264">
        <v>2011</v>
      </c>
      <c r="B19" s="265">
        <v>3.2420916717836312</v>
      </c>
      <c r="C19" s="265">
        <v>2.4331176967998602</v>
      </c>
      <c r="D19" s="265">
        <v>0.72936939732724948</v>
      </c>
      <c r="E19" s="265">
        <v>0.76494031174693422</v>
      </c>
      <c r="F19" s="265">
        <v>-1.0747820066771723</v>
      </c>
      <c r="G19" s="265">
        <v>0.38944627258675923</v>
      </c>
      <c r="Y19" s="265"/>
      <c r="Z19" s="265"/>
      <c r="AA19" s="265"/>
      <c r="AB19" s="265"/>
    </row>
    <row r="20" spans="1:28">
      <c r="A20" s="264">
        <v>2012</v>
      </c>
      <c r="B20" s="265">
        <v>3.8268869277798814</v>
      </c>
      <c r="C20" s="265">
        <v>2.4918303079413984</v>
      </c>
      <c r="D20" s="265">
        <v>0.81271320291908189</v>
      </c>
      <c r="E20" s="265">
        <v>1.0617277469583766</v>
      </c>
      <c r="F20" s="265">
        <v>-1.0227658376586215</v>
      </c>
      <c r="G20" s="265">
        <v>0.48338150761964649</v>
      </c>
      <c r="Y20" s="265"/>
      <c r="Z20" s="265"/>
      <c r="AA20" s="265"/>
      <c r="AB20" s="265"/>
    </row>
    <row r="21" spans="1:28">
      <c r="A21" s="264">
        <v>2013</v>
      </c>
      <c r="B21" s="265">
        <v>3.7070270694378058</v>
      </c>
      <c r="C21" s="265">
        <v>2.5677750600857712</v>
      </c>
      <c r="D21" s="265">
        <v>1.1165188864045092</v>
      </c>
      <c r="E21" s="265">
        <v>1.0749822006841692</v>
      </c>
      <c r="F21" s="265">
        <v>-1.5188433240508483</v>
      </c>
      <c r="G21" s="265">
        <v>0.46659424631420421</v>
      </c>
      <c r="Y21" s="265"/>
      <c r="Z21" s="265"/>
      <c r="AA21" s="265"/>
      <c r="AB21" s="265"/>
    </row>
    <row r="22" spans="1:28">
      <c r="A22" s="264">
        <v>2014</v>
      </c>
      <c r="B22" s="265">
        <v>4.6791515216874942</v>
      </c>
      <c r="C22" s="265">
        <v>2.7562540750307689</v>
      </c>
      <c r="D22" s="265">
        <v>1.2197206227977724</v>
      </c>
      <c r="E22" s="265">
        <v>1.2593261476243875</v>
      </c>
      <c r="F22" s="265">
        <v>-1.2065322232478692</v>
      </c>
      <c r="G22" s="265">
        <v>0.65038289948243477</v>
      </c>
    </row>
    <row r="23" spans="1:28">
      <c r="A23" s="264">
        <v>2015</v>
      </c>
      <c r="B23" s="265">
        <v>4.9226504912054505</v>
      </c>
      <c r="C23" s="265">
        <v>2.8709139098983227</v>
      </c>
      <c r="D23" s="265">
        <v>1.2796588171356273</v>
      </c>
      <c r="E23" s="265">
        <v>1.4034395843326271</v>
      </c>
      <c r="F23" s="265">
        <v>-0.61406422339566802</v>
      </c>
      <c r="G23" s="265">
        <v>-1.7297596765459111E-2</v>
      </c>
    </row>
    <row r="24" spans="1:28">
      <c r="A24" s="264">
        <v>2016</v>
      </c>
      <c r="B24" s="265">
        <v>5.6435305085503993</v>
      </c>
      <c r="C24" s="265">
        <v>2.8068576807249865</v>
      </c>
      <c r="D24" s="265">
        <v>1.4091936368973974</v>
      </c>
      <c r="E24" s="265">
        <v>1.0281544602768729</v>
      </c>
      <c r="F24" s="265">
        <v>-0.2948900369454015</v>
      </c>
      <c r="G24" s="265">
        <v>0.69421476759654388</v>
      </c>
    </row>
    <row r="30" spans="1:28">
      <c r="A30" s="260"/>
      <c r="B30" s="214"/>
      <c r="C30" s="214"/>
      <c r="D30" s="214"/>
    </row>
    <row r="31" spans="1:28">
      <c r="A31" s="260"/>
      <c r="B31" s="214"/>
      <c r="C31" s="214"/>
      <c r="D31" s="214"/>
    </row>
    <row r="32" spans="1:28">
      <c r="A32" s="260"/>
      <c r="B32" s="214"/>
      <c r="C32" s="214"/>
      <c r="D32" s="214"/>
    </row>
    <row r="33" spans="1:4">
      <c r="A33" s="260"/>
      <c r="B33" s="214"/>
      <c r="C33" s="214"/>
      <c r="D33" s="214"/>
    </row>
    <row r="34" spans="1:4">
      <c r="A34" s="260"/>
      <c r="B34" s="214"/>
      <c r="C34" s="214"/>
      <c r="D34" s="214"/>
    </row>
    <row r="35" spans="1:4">
      <c r="A35" s="260"/>
      <c r="B35" s="214"/>
      <c r="C35" s="214"/>
      <c r="D35" s="214"/>
    </row>
    <row r="36" spans="1:4">
      <c r="A36" s="260"/>
      <c r="B36" s="214"/>
      <c r="C36" s="214"/>
      <c r="D36" s="214"/>
    </row>
    <row r="37" spans="1:4">
      <c r="A37" s="261"/>
      <c r="B37" s="56"/>
      <c r="C37" s="214"/>
      <c r="D37" s="214"/>
    </row>
    <row r="38" spans="1:4">
      <c r="A38" s="262"/>
      <c r="B38" s="263"/>
      <c r="C38" s="263"/>
      <c r="D38" s="263"/>
    </row>
    <row r="39" spans="1:4">
      <c r="A39" s="262"/>
      <c r="B39" s="263"/>
      <c r="C39" s="263"/>
      <c r="D39" s="263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79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2" bestFit="1" customWidth="1"/>
    <col min="2" max="2" width="12" style="3" customWidth="1"/>
    <col min="3" max="4" width="17.42578125" style="2" customWidth="1"/>
    <col min="5" max="5" width="11.140625" style="2" customWidth="1"/>
    <col min="6" max="6" width="15.85546875" style="30" customWidth="1"/>
    <col min="7" max="7" width="9.140625" style="2"/>
    <col min="8" max="8" width="9.140625" style="27"/>
    <col min="9" max="16384" width="9.140625" style="2"/>
  </cols>
  <sheetData>
    <row r="1" spans="1:24">
      <c r="A1" s="142"/>
      <c r="C1" s="3"/>
      <c r="D1" s="3"/>
      <c r="F1" s="2"/>
      <c r="G1" s="27"/>
      <c r="H1" s="2"/>
    </row>
    <row r="2" spans="1:24">
      <c r="A2" s="142" t="s">
        <v>0</v>
      </c>
      <c r="B2" s="3" t="s">
        <v>227</v>
      </c>
      <c r="C2" s="3"/>
      <c r="D2" s="3"/>
      <c r="F2" s="2"/>
      <c r="G2" s="27"/>
      <c r="H2" s="2"/>
    </row>
    <row r="3" spans="1:24">
      <c r="A3" s="142" t="s">
        <v>6</v>
      </c>
      <c r="B3" s="3" t="s">
        <v>294</v>
      </c>
      <c r="C3" s="3"/>
      <c r="D3" s="3"/>
      <c r="F3" s="2"/>
      <c r="G3" s="27"/>
      <c r="H3" s="2"/>
    </row>
    <row r="4" spans="1:24">
      <c r="A4" s="142" t="s">
        <v>10</v>
      </c>
      <c r="B4" s="3" t="s">
        <v>132</v>
      </c>
      <c r="C4" s="3"/>
      <c r="D4" s="3"/>
      <c r="F4" s="2"/>
      <c r="G4" s="27"/>
      <c r="H4" s="2"/>
    </row>
    <row r="5" spans="1:24">
      <c r="A5" s="142" t="s">
        <v>26</v>
      </c>
      <c r="B5" s="3" t="s">
        <v>233</v>
      </c>
      <c r="C5" s="3"/>
      <c r="D5" s="3"/>
      <c r="F5" s="2"/>
      <c r="G5" s="27"/>
      <c r="H5" s="2"/>
    </row>
    <row r="6" spans="1:24">
      <c r="A6" s="142" t="s">
        <v>4</v>
      </c>
      <c r="B6" s="3" t="s">
        <v>35</v>
      </c>
      <c r="C6" s="3"/>
      <c r="D6" s="3"/>
      <c r="F6" s="2"/>
      <c r="G6" s="27"/>
      <c r="H6" s="2"/>
    </row>
    <row r="7" spans="1:24">
      <c r="A7" s="142" t="s">
        <v>16</v>
      </c>
      <c r="B7" s="3" t="s">
        <v>62</v>
      </c>
      <c r="C7" s="3"/>
      <c r="D7" s="3"/>
      <c r="F7" s="2"/>
      <c r="G7" s="27"/>
      <c r="H7" s="2"/>
    </row>
    <row r="8" spans="1:24">
      <c r="B8" s="56" t="s">
        <v>47</v>
      </c>
      <c r="C8" s="3"/>
      <c r="D8" s="3"/>
      <c r="E8" s="3"/>
      <c r="F8" s="2"/>
    </row>
    <row r="9" spans="1:24">
      <c r="A9" s="3" t="s">
        <v>1</v>
      </c>
      <c r="B9" s="4" t="s">
        <v>133</v>
      </c>
      <c r="C9" s="4" t="s">
        <v>134</v>
      </c>
      <c r="D9" s="4" t="s">
        <v>135</v>
      </c>
      <c r="E9" s="28"/>
      <c r="F9" s="2"/>
      <c r="G9" s="27"/>
      <c r="H9" s="2"/>
    </row>
    <row r="10" spans="1:24" s="29" customFormat="1">
      <c r="A10" s="4"/>
      <c r="B10" s="4" t="s">
        <v>138</v>
      </c>
      <c r="C10" s="4" t="s">
        <v>136</v>
      </c>
      <c r="D10" s="4" t="s">
        <v>249</v>
      </c>
      <c r="E10" s="28"/>
      <c r="G10" s="27"/>
      <c r="V10" s="2"/>
      <c r="W10" s="2"/>
      <c r="X10" s="2"/>
    </row>
    <row r="11" spans="1:24" s="29" customFormat="1">
      <c r="A11" s="143">
        <v>36526</v>
      </c>
      <c r="B11" s="98">
        <v>4098.6087903809912</v>
      </c>
      <c r="C11" s="98">
        <v>3830.9551380367725</v>
      </c>
      <c r="D11" s="98">
        <v>267.32933860185807</v>
      </c>
      <c r="E11" s="28"/>
      <c r="G11" s="27"/>
      <c r="V11" s="2"/>
      <c r="W11" s="2"/>
      <c r="X11" s="2"/>
    </row>
    <row r="12" spans="1:24" s="29" customFormat="1">
      <c r="A12" s="143">
        <v>36617</v>
      </c>
      <c r="B12" s="98">
        <v>4116.7995854639157</v>
      </c>
      <c r="C12" s="98">
        <v>3846.3686250802411</v>
      </c>
      <c r="D12" s="98">
        <v>271.22737890944427</v>
      </c>
      <c r="E12" s="28"/>
      <c r="G12" s="27"/>
      <c r="V12" s="2"/>
      <c r="W12" s="2"/>
      <c r="X12" s="2"/>
    </row>
    <row r="13" spans="1:24" s="29" customFormat="1">
      <c r="A13" s="143">
        <v>36708</v>
      </c>
      <c r="B13" s="98">
        <v>4123.9383111438256</v>
      </c>
      <c r="C13" s="98">
        <v>3864.4962370653921</v>
      </c>
      <c r="D13" s="98">
        <v>260.05141877246717</v>
      </c>
      <c r="E13" s="28"/>
      <c r="G13" s="27"/>
      <c r="V13" s="2"/>
      <c r="W13" s="2"/>
      <c r="X13" s="2"/>
    </row>
    <row r="14" spans="1:24" s="29" customFormat="1">
      <c r="A14" s="143">
        <v>36800</v>
      </c>
      <c r="B14" s="98">
        <v>4139.8204512765242</v>
      </c>
      <c r="C14" s="98">
        <v>3884.5787063866956</v>
      </c>
      <c r="D14" s="98">
        <v>255.37746532574627</v>
      </c>
      <c r="E14" s="28"/>
      <c r="G14" s="27"/>
      <c r="V14" s="2"/>
      <c r="W14" s="2"/>
      <c r="X14" s="2"/>
    </row>
    <row r="15" spans="1:24" s="29" customFormat="1">
      <c r="A15" s="143">
        <v>36892</v>
      </c>
      <c r="B15" s="98">
        <v>4125.6464982465941</v>
      </c>
      <c r="C15" s="98">
        <v>3885.0379015023186</v>
      </c>
      <c r="D15" s="98">
        <v>240.14679005875371</v>
      </c>
      <c r="E15" s="100">
        <v>4120.2267916925903</v>
      </c>
      <c r="F15" s="100">
        <v>3876.5009829639894</v>
      </c>
      <c r="G15" s="100">
        <v>243.72052441020418</v>
      </c>
      <c r="V15" s="2"/>
      <c r="W15" s="2"/>
      <c r="X15" s="2"/>
    </row>
    <row r="16" spans="1:24" s="29" customFormat="1">
      <c r="A16" s="143">
        <v>36982</v>
      </c>
      <c r="B16" s="98">
        <v>4101.7861781390511</v>
      </c>
      <c r="C16" s="98">
        <v>3867.3875518757559</v>
      </c>
      <c r="D16" s="98">
        <v>234.24564203628609</v>
      </c>
      <c r="E16" s="100">
        <v>4110.3206993643744</v>
      </c>
      <c r="F16" s="100">
        <v>3873.2913195869896</v>
      </c>
      <c r="G16" s="100">
        <v>237.04897229580178</v>
      </c>
      <c r="V16" s="2"/>
      <c r="W16" s="2"/>
      <c r="X16" s="2"/>
    </row>
    <row r="17" spans="1:24" s="29" customFormat="1">
      <c r="A17" s="143">
        <v>37073</v>
      </c>
      <c r="B17" s="98">
        <v>4103.3697670725605</v>
      </c>
      <c r="C17" s="98">
        <v>3873.5033071169828</v>
      </c>
      <c r="D17" s="98">
        <v>230.17298166759431</v>
      </c>
      <c r="E17" s="100">
        <v>4099.1392146239632</v>
      </c>
      <c r="F17" s="100">
        <v>3866.632066432107</v>
      </c>
      <c r="G17" s="100">
        <v>232.70094001626535</v>
      </c>
      <c r="V17" s="2"/>
      <c r="W17" s="2"/>
      <c r="X17" s="2"/>
    </row>
    <row r="18" spans="1:24" s="29" customFormat="1">
      <c r="A18" s="143">
        <v>37165</v>
      </c>
      <c r="B18" s="98">
        <v>4081.1402567220589</v>
      </c>
      <c r="C18" s="98">
        <v>3849.8943293191023</v>
      </c>
      <c r="D18" s="98">
        <v>231.88348551539991</v>
      </c>
      <c r="E18" s="100">
        <v>4095.683156618622</v>
      </c>
      <c r="F18" s="100">
        <v>3864.6849596767006</v>
      </c>
      <c r="G18" s="100">
        <v>231.17432799262659</v>
      </c>
      <c r="V18" s="2"/>
      <c r="W18" s="2"/>
      <c r="X18" s="2"/>
    </row>
    <row r="19" spans="1:24" s="29" customFormat="1">
      <c r="A19" s="143">
        <v>37257</v>
      </c>
      <c r="B19" s="98">
        <v>4094.8748148777672</v>
      </c>
      <c r="C19" s="98">
        <v>3866.4482533308542</v>
      </c>
      <c r="D19" s="98">
        <v>228.85651163280863</v>
      </c>
      <c r="E19" s="100">
        <v>4097.2451555191146</v>
      </c>
      <c r="F19" s="100">
        <v>3864.3254424424849</v>
      </c>
      <c r="G19" s="100">
        <v>232.94075618689476</v>
      </c>
      <c r="V19" s="2"/>
      <c r="W19" s="2"/>
      <c r="X19" s="2"/>
    </row>
    <row r="20" spans="1:24" s="29" customFormat="1">
      <c r="A20" s="143">
        <v>37347</v>
      </c>
      <c r="B20" s="98">
        <v>4104.9093974651523</v>
      </c>
      <c r="C20" s="98">
        <v>3870.400346003973</v>
      </c>
      <c r="D20" s="98">
        <v>233.32302427312098</v>
      </c>
      <c r="E20" s="100">
        <v>4103.9489128364239</v>
      </c>
      <c r="F20" s="100">
        <v>3867.0338179698006</v>
      </c>
      <c r="G20" s="100">
        <v>236.91476776728348</v>
      </c>
      <c r="V20" s="2"/>
      <c r="W20" s="2"/>
      <c r="X20" s="2"/>
    </row>
    <row r="21" spans="1:24" s="29" customFormat="1">
      <c r="A21" s="143">
        <v>37438</v>
      </c>
      <c r="B21" s="98">
        <v>4112.7425389503996</v>
      </c>
      <c r="C21" s="98">
        <v>3867.6143751150389</v>
      </c>
      <c r="D21" s="98">
        <v>245.22702498490486</v>
      </c>
      <c r="E21" s="100">
        <v>4115.5617974757106</v>
      </c>
      <c r="F21" s="100">
        <v>3873.3621486007478</v>
      </c>
      <c r="G21" s="100">
        <v>242.28038659388537</v>
      </c>
      <c r="V21" s="2"/>
      <c r="W21" s="2"/>
      <c r="X21" s="2"/>
    </row>
    <row r="22" spans="1:24" s="29" customFormat="1">
      <c r="A22" s="143">
        <v>37530</v>
      </c>
      <c r="B22" s="98">
        <v>4125.3975433826954</v>
      </c>
      <c r="C22" s="98">
        <v>3877.450265539569</v>
      </c>
      <c r="D22" s="98">
        <v>248.62153484119892</v>
      </c>
      <c r="E22" s="100">
        <v>4130.035265046874</v>
      </c>
      <c r="F22" s="100">
        <v>3883.1476052449707</v>
      </c>
      <c r="G22" s="100">
        <v>247.09559390119352</v>
      </c>
      <c r="V22" s="2"/>
      <c r="W22" s="2"/>
      <c r="X22" s="2"/>
    </row>
    <row r="23" spans="1:24" s="29" customFormat="1">
      <c r="A23" s="143">
        <v>37622</v>
      </c>
      <c r="B23" s="98">
        <v>4143.5206053314259</v>
      </c>
      <c r="C23" s="98">
        <v>3889.5189621579652</v>
      </c>
      <c r="D23" s="98">
        <v>255.04341291982476</v>
      </c>
      <c r="E23" s="100">
        <v>4146.0397893435593</v>
      </c>
      <c r="F23" s="100">
        <v>3898.1612481026791</v>
      </c>
      <c r="G23" s="100">
        <v>248.07646285184927</v>
      </c>
      <c r="V23" s="2"/>
      <c r="W23" s="2"/>
      <c r="X23" s="2"/>
    </row>
    <row r="24" spans="1:24" s="29" customFormat="1">
      <c r="A24" s="143">
        <v>37712</v>
      </c>
      <c r="B24" s="98">
        <v>4172.0513475807957</v>
      </c>
      <c r="C24" s="98">
        <v>3925.6132903306484</v>
      </c>
      <c r="D24" s="98">
        <v>245.65778144457011</v>
      </c>
      <c r="E24" s="100">
        <v>4159.7764631358386</v>
      </c>
      <c r="F24" s="100">
        <v>3913.6982128443524</v>
      </c>
      <c r="G24" s="100">
        <v>245.98018320037403</v>
      </c>
      <c r="V24" s="2"/>
      <c r="W24" s="2"/>
      <c r="X24" s="2"/>
    </row>
    <row r="25" spans="1:24" s="29" customFormat="1">
      <c r="A25" s="143">
        <v>37803</v>
      </c>
      <c r="B25" s="98">
        <v>4173.6367832082387</v>
      </c>
      <c r="C25" s="98">
        <v>3932.5105736500295</v>
      </c>
      <c r="D25" s="98">
        <v>240.73921941870185</v>
      </c>
      <c r="E25" s="100">
        <v>4168.1945127560411</v>
      </c>
      <c r="F25" s="100">
        <v>3925.0387769967183</v>
      </c>
      <c r="G25" s="100">
        <v>242.8959828942655</v>
      </c>
      <c r="V25" s="2"/>
      <c r="W25" s="2"/>
      <c r="X25" s="2"/>
    </row>
    <row r="26" spans="1:24" s="29" customFormat="1">
      <c r="A26" s="143">
        <v>37895</v>
      </c>
      <c r="B26" s="98">
        <v>4174.3966894630912</v>
      </c>
      <c r="C26" s="98">
        <v>3936.8497849379628</v>
      </c>
      <c r="D26" s="98">
        <v>236.33910319559996</v>
      </c>
      <c r="E26" s="100">
        <v>4167.0460537070358</v>
      </c>
      <c r="F26" s="100">
        <v>3925.5404019411926</v>
      </c>
      <c r="G26" s="100">
        <v>241.40803975900738</v>
      </c>
      <c r="V26" s="2"/>
      <c r="W26" s="2"/>
      <c r="X26" s="2"/>
    </row>
    <row r="27" spans="1:24" s="29" customFormat="1">
      <c r="A27" s="143">
        <v>37987</v>
      </c>
      <c r="B27" s="98">
        <v>4161.8658562126511</v>
      </c>
      <c r="C27" s="98">
        <v>3920.8439559785006</v>
      </c>
      <c r="D27" s="98">
        <v>242.65224211655533</v>
      </c>
      <c r="E27" s="100">
        <v>4160.0090167959142</v>
      </c>
      <c r="F27" s="100">
        <v>3916.7382206369775</v>
      </c>
      <c r="G27" s="100">
        <v>243.30985171728418</v>
      </c>
      <c r="V27" s="2"/>
      <c r="W27" s="2"/>
      <c r="X27" s="2"/>
    </row>
    <row r="28" spans="1:24" s="29" customFormat="1">
      <c r="A28" s="143">
        <v>38078</v>
      </c>
      <c r="B28" s="98">
        <v>4144.5184243075282</v>
      </c>
      <c r="C28" s="98">
        <v>3898.3012960659107</v>
      </c>
      <c r="D28" s="98">
        <v>246.14540716577463</v>
      </c>
      <c r="E28" s="100">
        <v>4155.0798969504585</v>
      </c>
      <c r="F28" s="100">
        <v>3906.1677961190908</v>
      </c>
      <c r="G28" s="100">
        <v>249.08187087438469</v>
      </c>
      <c r="V28" s="2"/>
      <c r="W28" s="2"/>
      <c r="X28" s="2"/>
    </row>
    <row r="29" spans="1:24" s="29" customFormat="1">
      <c r="A29" s="143">
        <v>38169</v>
      </c>
      <c r="B29" s="98">
        <v>4144.8734111925378</v>
      </c>
      <c r="C29" s="98">
        <v>3889.4051174810438</v>
      </c>
      <c r="D29" s="98">
        <v>255.46608936371166</v>
      </c>
      <c r="E29" s="100">
        <v>4156.7201570780271</v>
      </c>
      <c r="F29" s="100">
        <v>3898.2311542680327</v>
      </c>
      <c r="G29" s="100">
        <v>258.46089124998628</v>
      </c>
      <c r="V29" s="2"/>
      <c r="W29" s="2"/>
      <c r="X29" s="2"/>
    </row>
    <row r="30" spans="1:24" s="29" customFormat="1">
      <c r="A30" s="143">
        <v>38261</v>
      </c>
      <c r="B30" s="98">
        <v>4163.7271027151446</v>
      </c>
      <c r="C30" s="98">
        <v>3895.3918449638527</v>
      </c>
      <c r="D30" s="98">
        <v>267.78838650739414</v>
      </c>
      <c r="E30" s="100">
        <v>4166.3689112148713</v>
      </c>
      <c r="F30" s="100">
        <v>3894.8417969125148</v>
      </c>
      <c r="G30" s="100">
        <v>271.30802799150251</v>
      </c>
      <c r="V30" s="2"/>
      <c r="W30" s="2"/>
      <c r="X30" s="2"/>
    </row>
    <row r="31" spans="1:24">
      <c r="A31" s="143">
        <v>38353</v>
      </c>
      <c r="B31" s="98">
        <v>4185.6575239811382</v>
      </c>
      <c r="C31" s="98">
        <v>3898.8087611441479</v>
      </c>
      <c r="D31" s="98">
        <v>286.23512180957374</v>
      </c>
      <c r="E31" s="100">
        <v>4182.1625306171263</v>
      </c>
      <c r="F31" s="100">
        <v>3896.6695551194389</v>
      </c>
      <c r="G31" s="100">
        <v>285.48931415594529</v>
      </c>
      <c r="H31" s="2"/>
      <c r="U31" s="144"/>
    </row>
    <row r="32" spans="1:24">
      <c r="A32" s="143">
        <v>38443</v>
      </c>
      <c r="B32" s="98">
        <v>4197.9167896338076</v>
      </c>
      <c r="C32" s="98">
        <v>3893.2216320561179</v>
      </c>
      <c r="D32" s="98">
        <v>305.33962140488632</v>
      </c>
      <c r="E32" s="100">
        <v>4198.0512873922507</v>
      </c>
      <c r="F32" s="100">
        <v>3900.3762275018457</v>
      </c>
      <c r="G32" s="100">
        <v>298.01797549494813</v>
      </c>
      <c r="H32" s="2"/>
      <c r="U32" s="144"/>
    </row>
    <row r="33" spans="1:21">
      <c r="A33" s="143">
        <v>38534</v>
      </c>
      <c r="B33" s="98">
        <v>4217.8240010842956</v>
      </c>
      <c r="C33" s="98">
        <v>3909.1068471462308</v>
      </c>
      <c r="D33" s="98">
        <v>309.72216444014259</v>
      </c>
      <c r="E33" s="100">
        <v>4211.6268391029726</v>
      </c>
      <c r="F33" s="100">
        <v>3904.8158748082869</v>
      </c>
      <c r="G33" s="100">
        <v>307.21959130935676</v>
      </c>
      <c r="H33" s="2"/>
      <c r="U33" s="144"/>
    </row>
    <row r="34" spans="1:21">
      <c r="A34" s="143">
        <v>38626</v>
      </c>
      <c r="B34" s="98">
        <v>4217.8865670243758</v>
      </c>
      <c r="C34" s="98">
        <v>3905.3434943579186</v>
      </c>
      <c r="D34" s="98">
        <v>313.76160214298523</v>
      </c>
      <c r="E34" s="100">
        <v>4224.9992216457849</v>
      </c>
      <c r="F34" s="100">
        <v>3913.306818025002</v>
      </c>
      <c r="G34" s="100">
        <v>311.74078655896705</v>
      </c>
      <c r="H34" s="2"/>
      <c r="U34" s="144"/>
    </row>
    <row r="35" spans="1:21">
      <c r="A35" s="143">
        <v>38718</v>
      </c>
      <c r="B35" s="98">
        <v>4240.1024733576805</v>
      </c>
      <c r="C35" s="98">
        <v>3924.3742902016124</v>
      </c>
      <c r="D35" s="98">
        <v>313.87483268925217</v>
      </c>
      <c r="E35" s="100">
        <v>4234.5227483854578</v>
      </c>
      <c r="F35" s="100">
        <v>3919.8771042352355</v>
      </c>
      <c r="G35" s="100">
        <v>314.50087580033301</v>
      </c>
      <c r="H35" s="2"/>
      <c r="U35" s="144"/>
    </row>
    <row r="36" spans="1:21">
      <c r="A36" s="143">
        <v>38808</v>
      </c>
      <c r="B36" s="98">
        <v>4250.4509005997634</v>
      </c>
      <c r="C36" s="98">
        <v>3935.5836487323768</v>
      </c>
      <c r="D36" s="98">
        <v>313.86947252209018</v>
      </c>
      <c r="E36" s="100">
        <v>4241.5824635394038</v>
      </c>
      <c r="F36" s="100">
        <v>3924.4533642431115</v>
      </c>
      <c r="G36" s="100">
        <v>317.15653003746252</v>
      </c>
      <c r="H36" s="2"/>
      <c r="U36" s="144"/>
    </row>
    <row r="37" spans="1:21">
      <c r="A37" s="143">
        <v>38899</v>
      </c>
      <c r="B37" s="98">
        <v>4241.4781040357266</v>
      </c>
      <c r="C37" s="98">
        <v>3919.3071201518342</v>
      </c>
      <c r="D37" s="98">
        <v>323.2730272538663</v>
      </c>
      <c r="E37" s="100">
        <v>4244.8587866008065</v>
      </c>
      <c r="F37" s="100">
        <v>3928.1653208733705</v>
      </c>
      <c r="G37" s="100">
        <v>317.06913135672687</v>
      </c>
      <c r="H37" s="2"/>
      <c r="U37" s="144"/>
    </row>
    <row r="38" spans="1:21">
      <c r="A38" s="143">
        <v>38991</v>
      </c>
      <c r="B38" s="98">
        <v>4250.7101853045169</v>
      </c>
      <c r="C38" s="98">
        <v>3931.7533014153278</v>
      </c>
      <c r="D38" s="98">
        <v>321.45597322629766</v>
      </c>
      <c r="E38" s="100">
        <v>4240.2296063597587</v>
      </c>
      <c r="F38" s="100">
        <v>3925.8525533213565</v>
      </c>
      <c r="G38" s="100">
        <v>314.77486850019966</v>
      </c>
      <c r="H38" s="2"/>
      <c r="U38" s="144"/>
    </row>
    <row r="39" spans="1:21">
      <c r="A39" s="143">
        <v>39083</v>
      </c>
      <c r="B39" s="98">
        <v>4233.4894395687561</v>
      </c>
      <c r="C39" s="98">
        <v>3927.6601361862731</v>
      </c>
      <c r="D39" s="98">
        <v>305.48127216005412</v>
      </c>
      <c r="E39" s="100">
        <v>4231.8881193886482</v>
      </c>
      <c r="F39" s="100">
        <v>3920.0223876731179</v>
      </c>
      <c r="G39" s="100">
        <v>311.86170398053764</v>
      </c>
      <c r="H39" s="2"/>
      <c r="U39" s="144"/>
    </row>
    <row r="40" spans="1:21">
      <c r="A40" s="143">
        <v>39173</v>
      </c>
      <c r="B40" s="98">
        <v>4220.030492460306</v>
      </c>
      <c r="C40" s="98">
        <v>3913.7956623316059</v>
      </c>
      <c r="D40" s="98">
        <v>303.90893019907077</v>
      </c>
      <c r="E40" s="100">
        <v>4220.3793692129948</v>
      </c>
      <c r="F40" s="100">
        <v>3908.7023211727828</v>
      </c>
      <c r="G40" s="100">
        <v>311.32485699950746</v>
      </c>
      <c r="H40" s="2"/>
      <c r="U40" s="144"/>
    </row>
    <row r="41" spans="1:21">
      <c r="A41" s="143">
        <v>39264</v>
      </c>
      <c r="B41" s="98">
        <v>4205.1666164063017</v>
      </c>
      <c r="C41" s="98">
        <v>3894.4537813666961</v>
      </c>
      <c r="D41" s="98">
        <v>309.92825341958991</v>
      </c>
      <c r="E41" s="100">
        <v>4205.7584984619762</v>
      </c>
      <c r="F41" s="100">
        <v>3891.9670602507922</v>
      </c>
      <c r="G41" s="100">
        <v>313.71171420141764</v>
      </c>
      <c r="H41" s="2"/>
      <c r="U41" s="144"/>
    </row>
    <row r="42" spans="1:21">
      <c r="A42" s="143">
        <v>39356</v>
      </c>
      <c r="B42" s="98">
        <v>4194.9516715287082</v>
      </c>
      <c r="C42" s="98">
        <v>3866.0461081977842</v>
      </c>
      <c r="D42" s="98">
        <v>330.50597121233193</v>
      </c>
      <c r="E42" s="100">
        <v>4191.2997775832264</v>
      </c>
      <c r="F42" s="100">
        <v>3874.5144046254345</v>
      </c>
      <c r="G42" s="100">
        <v>317.26720463759136</v>
      </c>
      <c r="H42" s="2"/>
      <c r="U42" s="144"/>
    </row>
    <row r="43" spans="1:21">
      <c r="A43" s="143">
        <v>39448</v>
      </c>
      <c r="B43" s="98">
        <v>4172.280987336424</v>
      </c>
      <c r="C43" s="98">
        <v>3859.4852420278944</v>
      </c>
      <c r="D43" s="98">
        <v>315.52613178930193</v>
      </c>
      <c r="E43" s="100">
        <v>4182.3566504622377</v>
      </c>
      <c r="F43" s="100">
        <v>3861.0060711038936</v>
      </c>
      <c r="G43" s="100">
        <v>321.82354834452622</v>
      </c>
      <c r="H43" s="2"/>
      <c r="U43" s="144"/>
    </row>
    <row r="44" spans="1:21">
      <c r="A44" s="143">
        <v>39539</v>
      </c>
      <c r="B44" s="98">
        <v>4165.5691776626409</v>
      </c>
      <c r="C44" s="98">
        <v>3842.3493114871185</v>
      </c>
      <c r="D44" s="98">
        <v>322.30799405921272</v>
      </c>
      <c r="E44" s="100">
        <v>4177.49253121947</v>
      </c>
      <c r="F44" s="100">
        <v>3851.6423338226041</v>
      </c>
      <c r="G44" s="100">
        <v>325.58411826777274</v>
      </c>
      <c r="H44" s="2"/>
      <c r="U44" s="144"/>
    </row>
    <row r="45" spans="1:21">
      <c r="A45" s="143">
        <v>39630</v>
      </c>
      <c r="B45" s="98">
        <v>4188.0829142360544</v>
      </c>
      <c r="C45" s="98">
        <v>3857.833464038858</v>
      </c>
      <c r="D45" s="98">
        <v>327.9799392149265</v>
      </c>
      <c r="E45" s="100">
        <v>4173.7502477143244</v>
      </c>
      <c r="F45" s="100">
        <v>3837.1931139919261</v>
      </c>
      <c r="G45" s="100">
        <v>335.63524761776461</v>
      </c>
      <c r="H45" s="2"/>
      <c r="U45" s="144"/>
    </row>
    <row r="46" spans="1:21">
      <c r="A46" s="143">
        <v>39722</v>
      </c>
      <c r="B46" s="98">
        <v>4173.1224197568154</v>
      </c>
      <c r="C46" s="98">
        <v>3827.7565272753063</v>
      </c>
      <c r="D46" s="98">
        <v>342.53884480296767</v>
      </c>
      <c r="E46" s="100">
        <v>4173.2014005352503</v>
      </c>
      <c r="F46" s="100">
        <v>3817.6792979721777</v>
      </c>
      <c r="G46" s="100">
        <v>354.78986966904654</v>
      </c>
      <c r="H46" s="2"/>
      <c r="U46" s="144"/>
    </row>
    <row r="47" spans="1:21">
      <c r="A47" s="143">
        <v>39814</v>
      </c>
      <c r="B47" s="98">
        <v>4164.1719710671487</v>
      </c>
      <c r="C47" s="98">
        <v>3782.181064304953</v>
      </c>
      <c r="D47" s="98">
        <v>383.90229299860101</v>
      </c>
      <c r="E47" s="100">
        <v>4169.7509792643468</v>
      </c>
      <c r="F47" s="100">
        <v>3790.4364382129465</v>
      </c>
      <c r="G47" s="100">
        <v>379.20805053234415</v>
      </c>
      <c r="H47" s="2"/>
      <c r="U47" s="144"/>
    </row>
    <row r="48" spans="1:21">
      <c r="A48" s="143">
        <v>39904</v>
      </c>
      <c r="B48" s="98">
        <v>4169.28741649933</v>
      </c>
      <c r="C48" s="98">
        <v>3763.5429610520687</v>
      </c>
      <c r="D48" s="98">
        <v>407.1688092601691</v>
      </c>
      <c r="E48" s="100">
        <v>4166.1926699807609</v>
      </c>
      <c r="F48" s="100">
        <v>3760.6144635183159</v>
      </c>
      <c r="G48" s="100">
        <v>405.85947517622748</v>
      </c>
      <c r="H48" s="2"/>
      <c r="U48" s="144"/>
    </row>
    <row r="49" spans="1:21">
      <c r="A49" s="143">
        <v>39995</v>
      </c>
      <c r="B49" s="98">
        <v>4156.7613052321331</v>
      </c>
      <c r="C49" s="98">
        <v>3718.6969364000565</v>
      </c>
      <c r="D49" s="98">
        <v>438.46457092035087</v>
      </c>
      <c r="E49" s="100">
        <v>4170.6945194440987</v>
      </c>
      <c r="F49" s="100">
        <v>3741.6399899252897</v>
      </c>
      <c r="G49" s="100">
        <v>429.11242246220053</v>
      </c>
      <c r="H49" s="2"/>
      <c r="U49" s="144"/>
    </row>
    <row r="50" spans="1:21">
      <c r="A50" s="143">
        <v>40087</v>
      </c>
      <c r="B50" s="98">
        <v>4175.9775544920476</v>
      </c>
      <c r="C50" s="98">
        <v>3728.3172573570664</v>
      </c>
      <c r="D50" s="98">
        <v>445.26561024861013</v>
      </c>
      <c r="E50" s="100">
        <v>4178.647402807801</v>
      </c>
      <c r="F50" s="100">
        <v>3730.2446912672112</v>
      </c>
      <c r="G50" s="100">
        <v>448.25950681604024</v>
      </c>
      <c r="H50" s="2"/>
      <c r="U50" s="144"/>
    </row>
    <row r="51" spans="1:21">
      <c r="A51" s="143">
        <v>40179</v>
      </c>
      <c r="B51" s="98">
        <v>4197.3316320386211</v>
      </c>
      <c r="C51" s="98">
        <v>3729.8245454789803</v>
      </c>
      <c r="D51" s="98">
        <v>467.19910584074336</v>
      </c>
      <c r="E51" s="100">
        <v>4188.5836372358062</v>
      </c>
      <c r="F51" s="100">
        <v>3727.7509419117505</v>
      </c>
      <c r="G51" s="100">
        <v>460.62071933412523</v>
      </c>
      <c r="H51" s="2"/>
      <c r="U51" s="144"/>
    </row>
    <row r="52" spans="1:21">
      <c r="A52" s="143">
        <v>40269</v>
      </c>
      <c r="B52" s="98">
        <v>4199.7508224374715</v>
      </c>
      <c r="C52" s="98">
        <v>3724.7370906134129</v>
      </c>
      <c r="D52" s="98">
        <v>477.04867124874397</v>
      </c>
      <c r="E52" s="100">
        <v>4198.2194753490148</v>
      </c>
      <c r="F52" s="100">
        <v>3730.9036483300174</v>
      </c>
      <c r="G52" s="100">
        <v>466.87047820352598</v>
      </c>
      <c r="H52" s="2"/>
      <c r="U52" s="144"/>
    </row>
    <row r="53" spans="1:21">
      <c r="A53" s="143">
        <v>40360</v>
      </c>
      <c r="B53" s="98">
        <v>4205.7877747180419</v>
      </c>
      <c r="C53" s="98">
        <v>3737.5528119950277</v>
      </c>
      <c r="D53" s="98">
        <v>467.47440907645625</v>
      </c>
      <c r="E53" s="100">
        <v>4202.497523366831</v>
      </c>
      <c r="F53" s="100">
        <v>3733.1672457797813</v>
      </c>
      <c r="G53" s="100">
        <v>469.19663641694251</v>
      </c>
      <c r="H53" s="2"/>
      <c r="U53" s="144"/>
    </row>
    <row r="54" spans="1:21">
      <c r="A54" s="143">
        <v>40452</v>
      </c>
      <c r="B54" s="98">
        <v>4204.0377899118057</v>
      </c>
      <c r="C54" s="98">
        <v>3734.683033108231</v>
      </c>
      <c r="D54" s="98">
        <v>466.25384304771063</v>
      </c>
      <c r="E54" s="100">
        <v>4205.5171396962614</v>
      </c>
      <c r="F54" s="100">
        <v>3738.2310572199776</v>
      </c>
      <c r="G54" s="100">
        <v>467.44621029450281</v>
      </c>
      <c r="H54" s="2"/>
      <c r="U54" s="144"/>
    </row>
    <row r="55" spans="1:21">
      <c r="A55" s="143">
        <v>40544</v>
      </c>
      <c r="B55" s="98">
        <v>4203.4957807613891</v>
      </c>
      <c r="C55" s="98">
        <v>3741.5675493259241</v>
      </c>
      <c r="D55" s="98">
        <v>464.82013874897461</v>
      </c>
      <c r="E55" s="100">
        <v>4210.7872529714896</v>
      </c>
      <c r="F55" s="100">
        <v>3744.6976192775983</v>
      </c>
      <c r="G55" s="100">
        <v>465.85218996153606</v>
      </c>
      <c r="H55" s="2"/>
      <c r="U55" s="144"/>
    </row>
    <row r="56" spans="1:21">
      <c r="A56" s="143">
        <v>40634</v>
      </c>
      <c r="B56" s="98">
        <v>4217.7436043501475</v>
      </c>
      <c r="C56" s="98">
        <v>3753.5045782880447</v>
      </c>
      <c r="D56" s="98">
        <v>465.42422936099553</v>
      </c>
      <c r="E56" s="100">
        <v>4219.5371679510718</v>
      </c>
      <c r="F56" s="100">
        <v>3752.9418302956956</v>
      </c>
      <c r="G56" s="100">
        <v>465.8495767132892</v>
      </c>
      <c r="H56" s="2"/>
      <c r="U56" s="144"/>
    </row>
    <row r="57" spans="1:21">
      <c r="A57" s="143">
        <v>40725</v>
      </c>
      <c r="B57" s="98">
        <v>4229.9558990071864</v>
      </c>
      <c r="C57" s="98">
        <v>3760.517820781361</v>
      </c>
      <c r="D57" s="98">
        <v>466.34668830047036</v>
      </c>
      <c r="E57" s="100">
        <v>4233.0829597917791</v>
      </c>
      <c r="F57" s="100">
        <v>3765.2943642415503</v>
      </c>
      <c r="G57" s="100">
        <v>467.45363440197173</v>
      </c>
      <c r="H57" s="2"/>
      <c r="U57" s="144"/>
    </row>
    <row r="58" spans="1:21">
      <c r="A58" s="143">
        <v>40817</v>
      </c>
      <c r="B58" s="98">
        <v>4249.868985459324</v>
      </c>
      <c r="C58" s="98">
        <v>3777.6717124666766</v>
      </c>
      <c r="D58" s="98">
        <v>467.36065783772221</v>
      </c>
      <c r="E58" s="100">
        <v>4250.0891354354644</v>
      </c>
      <c r="F58" s="100">
        <v>3779.7737690740778</v>
      </c>
      <c r="G58" s="100">
        <v>470.54667334140726</v>
      </c>
      <c r="H58" s="2"/>
      <c r="U58" s="144"/>
    </row>
    <row r="59" spans="1:21">
      <c r="A59" s="143">
        <v>40909</v>
      </c>
      <c r="B59" s="98">
        <v>4266.0309199395278</v>
      </c>
      <c r="C59" s="98">
        <v>3797.3991415343135</v>
      </c>
      <c r="D59" s="98">
        <v>476.54578546842271</v>
      </c>
      <c r="E59" s="100">
        <v>4270.0950820563639</v>
      </c>
      <c r="F59" s="100">
        <v>3797.8686347229504</v>
      </c>
      <c r="G59" s="100">
        <v>471.97620328344163</v>
      </c>
      <c r="H59" s="2"/>
      <c r="U59" s="144"/>
    </row>
    <row r="60" spans="1:21">
      <c r="A60" s="143">
        <v>41000</v>
      </c>
      <c r="B60" s="98">
        <v>4291.2578703214949</v>
      </c>
      <c r="C60" s="98">
        <v>3813.5082247398764</v>
      </c>
      <c r="D60" s="98">
        <v>478.44289415703167</v>
      </c>
      <c r="E60" s="100">
        <v>4290.7917426912791</v>
      </c>
      <c r="F60" s="100">
        <v>3817.3954092399676</v>
      </c>
      <c r="G60" s="100">
        <v>472.32639604198039</v>
      </c>
      <c r="H60" s="2"/>
      <c r="U60" s="144"/>
    </row>
    <row r="61" spans="1:21">
      <c r="A61" s="143">
        <v>41091</v>
      </c>
      <c r="B61" s="98">
        <v>4316.4892060030315</v>
      </c>
      <c r="C61" s="98">
        <v>3845.2730995205125</v>
      </c>
      <c r="D61" s="98">
        <v>464.7642630407093</v>
      </c>
      <c r="E61" s="100">
        <v>4303.5269064432869</v>
      </c>
      <c r="F61" s="100">
        <v>3831.1817972813856</v>
      </c>
      <c r="G61" s="100">
        <v>471.51633669329692</v>
      </c>
      <c r="H61" s="2"/>
      <c r="U61" s="144"/>
    </row>
    <row r="62" spans="1:21">
      <c r="A62" s="143">
        <v>41183</v>
      </c>
      <c r="B62" s="98">
        <v>4328.9089635427999</v>
      </c>
      <c r="C62" s="98">
        <v>3849.1306298636573</v>
      </c>
      <c r="D62" s="98">
        <v>471.74462516579359</v>
      </c>
      <c r="E62" s="100">
        <v>4310.782653764878</v>
      </c>
      <c r="F62" s="100">
        <v>3844.3672610533013</v>
      </c>
      <c r="G62" s="100">
        <v>466.21791306345074</v>
      </c>
      <c r="H62" s="2"/>
      <c r="U62" s="144"/>
    </row>
    <row r="63" spans="1:21">
      <c r="A63" s="143">
        <v>41275</v>
      </c>
      <c r="B63" s="98">
        <v>4288.8722518721142</v>
      </c>
      <c r="C63" s="98">
        <v>3836.2313284686775</v>
      </c>
      <c r="D63" s="98">
        <v>465.68134335088354</v>
      </c>
      <c r="E63" s="100">
        <v>4318.8676166824189</v>
      </c>
      <c r="F63" s="100">
        <v>3859.6973811241887</v>
      </c>
      <c r="G63" s="100">
        <v>459.03160985465524</v>
      </c>
      <c r="H63" s="2"/>
      <c r="U63" s="144"/>
    </row>
    <row r="64" spans="1:21">
      <c r="A64" s="143">
        <v>41365</v>
      </c>
      <c r="B64" s="98">
        <v>4326.4625169616365</v>
      </c>
      <c r="C64" s="98">
        <v>3880.1597479808406</v>
      </c>
      <c r="D64" s="98">
        <v>446.91994723580143</v>
      </c>
      <c r="E64" s="100">
        <v>4328.3257759855551</v>
      </c>
      <c r="F64" s="100">
        <v>3880.2555027596295</v>
      </c>
      <c r="G64" s="100">
        <v>447.94276211291015</v>
      </c>
      <c r="H64" s="2"/>
      <c r="U64" s="144"/>
    </row>
    <row r="65" spans="1:21">
      <c r="A65" s="143">
        <v>41456</v>
      </c>
      <c r="B65" s="98">
        <v>4345.9642627032208</v>
      </c>
      <c r="C65" s="98">
        <v>3901.2625368466456</v>
      </c>
      <c r="D65" s="98">
        <v>438.79678429157588</v>
      </c>
      <c r="E65" s="100">
        <v>4350.6900367362041</v>
      </c>
      <c r="F65" s="100">
        <v>3926.5903842157104</v>
      </c>
      <c r="G65" s="100">
        <v>424.69208958348253</v>
      </c>
      <c r="H65" s="2"/>
      <c r="U65" s="144"/>
    </row>
    <row r="66" spans="1:21">
      <c r="A66" s="143">
        <v>41548</v>
      </c>
      <c r="B66" s="98">
        <v>4375.0991812676994</v>
      </c>
      <c r="C66" s="98">
        <v>3957.6061656210541</v>
      </c>
      <c r="D66" s="98">
        <v>409.00132198096594</v>
      </c>
      <c r="E66" s="100">
        <v>4380.4110228928248</v>
      </c>
      <c r="F66" s="100">
        <v>3982.3880749651189</v>
      </c>
      <c r="G66" s="100">
        <v>399.02720224451514</v>
      </c>
      <c r="H66" s="2"/>
      <c r="U66" s="144"/>
    </row>
    <row r="67" spans="1:21">
      <c r="A67" s="143">
        <v>41640</v>
      </c>
      <c r="B67" s="98">
        <v>4421.5961201524096</v>
      </c>
      <c r="C67" s="98">
        <v>4098.4348443599274</v>
      </c>
      <c r="D67" s="98">
        <v>342.41926630029008</v>
      </c>
      <c r="E67" s="100">
        <v>4407.0986284599112</v>
      </c>
      <c r="F67" s="100">
        <v>4031.4375584077907</v>
      </c>
      <c r="G67" s="100">
        <v>376.21969864858494</v>
      </c>
      <c r="H67" s="2"/>
      <c r="U67" s="144"/>
    </row>
    <row r="68" spans="1:21">
      <c r="A68" s="143">
        <v>41730</v>
      </c>
      <c r="B68" s="98">
        <v>4431.5065379343023</v>
      </c>
      <c r="C68" s="98">
        <v>4064.3377580848542</v>
      </c>
      <c r="D68" s="98">
        <v>364.86292557465583</v>
      </c>
      <c r="E68" s="100">
        <v>4432.0404399239251</v>
      </c>
      <c r="F68" s="100">
        <v>4079.4540264036768</v>
      </c>
      <c r="G68" s="100">
        <v>353.37546736940442</v>
      </c>
      <c r="H68" s="2"/>
      <c r="U68" s="145"/>
    </row>
    <row r="69" spans="1:21">
      <c r="A69" s="143">
        <v>41821</v>
      </c>
      <c r="B69" s="98">
        <v>4454.4210862672462</v>
      </c>
      <c r="C69" s="98">
        <v>4109.4803942840081</v>
      </c>
      <c r="D69" s="98">
        <v>338.39377718528038</v>
      </c>
      <c r="E69" s="100">
        <v>4451.6607893582313</v>
      </c>
      <c r="F69" s="100">
        <v>4110.472197674444</v>
      </c>
      <c r="G69" s="100">
        <v>341.22122988522062</v>
      </c>
      <c r="H69" s="2"/>
      <c r="U69" s="144"/>
    </row>
    <row r="70" spans="1:21">
      <c r="A70" s="143">
        <v>41913</v>
      </c>
      <c r="B70" s="98">
        <v>4466.1768494157905</v>
      </c>
      <c r="C70" s="98">
        <v>4133.5200521507804</v>
      </c>
      <c r="D70" s="98">
        <v>326.65047885381642</v>
      </c>
      <c r="E70" s="100">
        <v>4469.6866148399367</v>
      </c>
      <c r="F70" s="100">
        <v>4135.4815603605957</v>
      </c>
      <c r="G70" s="100">
        <v>333.20750741973927</v>
      </c>
      <c r="H70" s="2"/>
      <c r="U70" s="144"/>
    </row>
    <row r="71" spans="1:21">
      <c r="A71" s="143">
        <v>42005</v>
      </c>
      <c r="B71" s="98">
        <v>4487.4812474787659</v>
      </c>
      <c r="C71" s="98">
        <v>4170.6663279963414</v>
      </c>
      <c r="D71" s="98">
        <v>327.53620955397014</v>
      </c>
      <c r="E71" s="100">
        <v>4488.93836652764</v>
      </c>
      <c r="F71" s="100">
        <v>4166.4534027754489</v>
      </c>
      <c r="G71" s="100">
        <v>321.95225379408402</v>
      </c>
      <c r="H71" s="2"/>
      <c r="U71" s="144"/>
    </row>
    <row r="72" spans="1:21">
      <c r="A72" s="143">
        <v>42095</v>
      </c>
      <c r="B72" s="98">
        <v>4509.8280144615865</v>
      </c>
      <c r="C72" s="98">
        <v>4192.1811759376524</v>
      </c>
      <c r="D72" s="98">
        <v>315.6362025971244</v>
      </c>
      <c r="E72" s="100">
        <v>4507.7818831566456</v>
      </c>
      <c r="F72" s="100">
        <v>4196.2814161623864</v>
      </c>
      <c r="G72" s="100">
        <v>311.90917965849792</v>
      </c>
      <c r="H72" s="2"/>
      <c r="U72" s="144"/>
    </row>
    <row r="73" spans="1:21">
      <c r="A73" s="144">
        <v>42186</v>
      </c>
      <c r="B73" s="98">
        <v>4530.113623241592</v>
      </c>
      <c r="C73" s="98">
        <v>4229.411715750035</v>
      </c>
      <c r="D73" s="98">
        <v>297.57847115757016</v>
      </c>
      <c r="E73" s="100">
        <v>4526.4097781848259</v>
      </c>
      <c r="F73" s="100">
        <v>4228.6937516375983</v>
      </c>
      <c r="G73" s="100">
        <v>298.27737748129823</v>
      </c>
      <c r="H73" s="2"/>
      <c r="U73" s="144"/>
    </row>
    <row r="74" spans="1:21">
      <c r="A74" s="143">
        <v>42278</v>
      </c>
      <c r="B74" s="98">
        <v>4541.2324454734899</v>
      </c>
      <c r="C74" s="98">
        <v>4252.2128377802501</v>
      </c>
      <c r="D74" s="98">
        <v>287.12119179683771</v>
      </c>
      <c r="E74" s="100">
        <v>4544.1792662639509</v>
      </c>
      <c r="F74" s="100">
        <v>4264.0901999470007</v>
      </c>
      <c r="G74" s="100">
        <v>279.98392200456249</v>
      </c>
      <c r="H74" s="2"/>
      <c r="U74" s="144"/>
    </row>
    <row r="75" spans="1:21">
      <c r="A75" s="143">
        <v>42370</v>
      </c>
      <c r="B75" s="98">
        <v>4561.4488116465054</v>
      </c>
      <c r="C75" s="98">
        <v>4311.2722261685658</v>
      </c>
      <c r="D75" s="98">
        <v>258.01107919335101</v>
      </c>
      <c r="E75" s="100">
        <v>4560.1323752830212</v>
      </c>
      <c r="F75" s="100">
        <v>4297.9354311884672</v>
      </c>
      <c r="G75" s="100">
        <v>261.87224305449746</v>
      </c>
      <c r="U75" s="144"/>
    </row>
    <row r="76" spans="1:21">
      <c r="A76" s="143">
        <v>42461</v>
      </c>
      <c r="B76" s="98">
        <v>4578.0163549268445</v>
      </c>
      <c r="C76" s="98">
        <v>4334.7468642406548</v>
      </c>
      <c r="D76" s="98">
        <v>238.81368914385806</v>
      </c>
      <c r="E76" s="100">
        <v>4576.352272917884</v>
      </c>
      <c r="F76" s="100">
        <v>4332.5603960233466</v>
      </c>
      <c r="G76" s="100">
        <v>243.65187148140762</v>
      </c>
      <c r="U76" s="144"/>
    </row>
    <row r="77" spans="1:21">
      <c r="A77" s="143">
        <v>42552</v>
      </c>
      <c r="B77" s="98">
        <v>4589.5501549289047</v>
      </c>
      <c r="C77" s="98">
        <v>4357.6078773787567</v>
      </c>
      <c r="D77" s="98">
        <v>229.50755301031577</v>
      </c>
      <c r="E77" s="146">
        <v>4590.3741374636711</v>
      </c>
      <c r="F77" s="146">
        <v>4364.4695262082432</v>
      </c>
      <c r="G77" s="146">
        <v>226.18079497969217</v>
      </c>
      <c r="U77" s="144"/>
    </row>
    <row r="78" spans="1:21">
      <c r="A78" s="143">
        <v>42644</v>
      </c>
      <c r="B78" s="98">
        <v>4611.555094865068</v>
      </c>
      <c r="C78" s="98">
        <v>4401.0163948305699</v>
      </c>
      <c r="D78" s="98">
        <v>209.42913735937356</v>
      </c>
      <c r="E78" s="100">
        <v>4595.6056708355109</v>
      </c>
      <c r="F78" s="100">
        <v>4377.7782117618481</v>
      </c>
      <c r="G78" s="100">
        <v>218.42122528265975</v>
      </c>
    </row>
    <row r="79" spans="1:21">
      <c r="A79" s="143">
        <v>42736</v>
      </c>
      <c r="B79" s="98">
        <v>4603.301078621228</v>
      </c>
      <c r="C79" s="98">
        <v>4417.7417105974127</v>
      </c>
      <c r="D79" s="98">
        <v>195.93452161709158</v>
      </c>
      <c r="E79" s="98">
        <v>4601.4687761384002</v>
      </c>
      <c r="F79" s="98">
        <v>4392.1219942689131</v>
      </c>
      <c r="G79" s="98">
        <v>211.62373732892695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M75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9.85546875" style="147" bestFit="1" customWidth="1"/>
    <col min="2" max="16384" width="9.140625" style="147"/>
  </cols>
  <sheetData>
    <row r="2" spans="1:4">
      <c r="A2" s="147" t="s">
        <v>0</v>
      </c>
      <c r="B2" s="147" t="s">
        <v>226</v>
      </c>
    </row>
    <row r="3" spans="1:4">
      <c r="A3" s="147" t="s">
        <v>6</v>
      </c>
      <c r="B3" s="147" t="s">
        <v>225</v>
      </c>
    </row>
    <row r="4" spans="1:4">
      <c r="A4" s="147" t="s">
        <v>10</v>
      </c>
      <c r="B4" s="147" t="s">
        <v>235</v>
      </c>
    </row>
    <row r="5" spans="1:4">
      <c r="A5" s="147" t="s">
        <v>26</v>
      </c>
      <c r="B5" s="148" t="s">
        <v>236</v>
      </c>
    </row>
    <row r="6" spans="1:4">
      <c r="A6" s="147" t="s">
        <v>4</v>
      </c>
      <c r="B6" s="147" t="s">
        <v>93</v>
      </c>
    </row>
    <row r="7" spans="1:4">
      <c r="A7" s="147" t="s">
        <v>16</v>
      </c>
      <c r="B7" s="147" t="s">
        <v>94</v>
      </c>
    </row>
    <row r="8" spans="1:4">
      <c r="B8" s="149" t="s">
        <v>47</v>
      </c>
    </row>
    <row r="9" spans="1:4">
      <c r="A9" s="147" t="s">
        <v>1</v>
      </c>
      <c r="B9" s="147" t="s">
        <v>50</v>
      </c>
      <c r="C9" s="147" t="s">
        <v>65</v>
      </c>
    </row>
    <row r="10" spans="1:4">
      <c r="B10" s="147" t="s">
        <v>51</v>
      </c>
      <c r="C10" s="147" t="s">
        <v>66</v>
      </c>
    </row>
    <row r="11" spans="1:4">
      <c r="A11" s="150">
        <v>36892</v>
      </c>
      <c r="B11" s="151">
        <v>3035.1795713506172</v>
      </c>
      <c r="C11" s="152">
        <v>2985.7835215637238</v>
      </c>
      <c r="D11" s="151"/>
    </row>
    <row r="12" spans="1:4">
      <c r="A12" s="150">
        <v>36982</v>
      </c>
      <c r="B12" s="151">
        <v>3037.0096466243713</v>
      </c>
      <c r="C12" s="152">
        <v>2986.0719240089479</v>
      </c>
      <c r="D12" s="151"/>
    </row>
    <row r="13" spans="1:4">
      <c r="A13" s="150">
        <v>37073</v>
      </c>
      <c r="B13" s="151">
        <v>3050.5261362670067</v>
      </c>
      <c r="C13" s="152">
        <v>2999.759129721393</v>
      </c>
      <c r="D13" s="151"/>
    </row>
    <row r="14" spans="1:4">
      <c r="A14" s="150">
        <v>37165</v>
      </c>
      <c r="B14" s="151">
        <v>3033.2989740705893</v>
      </c>
      <c r="C14" s="152">
        <v>2980.0013277377052</v>
      </c>
      <c r="D14" s="151"/>
    </row>
    <row r="15" spans="1:4">
      <c r="A15" s="150">
        <v>37257</v>
      </c>
      <c r="B15" s="151">
        <v>3046.2703107455809</v>
      </c>
      <c r="C15" s="152">
        <v>2990.4149928736692</v>
      </c>
      <c r="D15" s="151"/>
    </row>
    <row r="16" spans="1:4">
      <c r="A16" s="150">
        <v>37347</v>
      </c>
      <c r="B16" s="151">
        <v>3036.0092362474848</v>
      </c>
      <c r="C16" s="152">
        <v>2979.0246418870056</v>
      </c>
      <c r="D16" s="151"/>
    </row>
    <row r="17" spans="1:13">
      <c r="A17" s="150">
        <v>37438</v>
      </c>
      <c r="B17" s="151">
        <v>3019.4534059740531</v>
      </c>
      <c r="C17" s="152">
        <v>2962.4542437544123</v>
      </c>
      <c r="D17" s="151"/>
    </row>
    <row r="18" spans="1:13">
      <c r="A18" s="150">
        <v>37530</v>
      </c>
      <c r="B18" s="151">
        <v>3016.1030588170124</v>
      </c>
      <c r="C18" s="152">
        <v>2960.8229097564308</v>
      </c>
      <c r="D18" s="151"/>
    </row>
    <row r="19" spans="1:13">
      <c r="A19" s="150">
        <v>37622</v>
      </c>
      <c r="B19" s="151">
        <v>3018.4209769170038</v>
      </c>
      <c r="C19" s="152">
        <v>2954.7023957468091</v>
      </c>
      <c r="D19" s="151"/>
    </row>
    <row r="20" spans="1:13">
      <c r="A20" s="150">
        <v>37712</v>
      </c>
      <c r="B20" s="151">
        <v>3034.2180758193804</v>
      </c>
      <c r="C20" s="152">
        <v>2968.4440980448189</v>
      </c>
      <c r="D20" s="151"/>
    </row>
    <row r="21" spans="1:13">
      <c r="A21" s="150">
        <v>37803</v>
      </c>
      <c r="B21" s="151">
        <v>3035.3676762684008</v>
      </c>
      <c r="C21" s="152">
        <v>2968.595287106501</v>
      </c>
      <c r="D21" s="151"/>
    </row>
    <row r="22" spans="1:13">
      <c r="A22" s="150">
        <v>37895</v>
      </c>
      <c r="B22" s="151">
        <v>3028.5233146004421</v>
      </c>
      <c r="C22" s="152">
        <v>2958.5726091089059</v>
      </c>
      <c r="D22" s="151"/>
    </row>
    <row r="23" spans="1:13">
      <c r="A23" s="150">
        <v>37987</v>
      </c>
      <c r="B23" s="151">
        <v>3010.5370880085388</v>
      </c>
      <c r="C23" s="152">
        <v>2941.3764905451844</v>
      </c>
      <c r="D23" s="151"/>
    </row>
    <row r="24" spans="1:13">
      <c r="A24" s="150">
        <v>38078</v>
      </c>
      <c r="B24" s="151">
        <v>2993.6119976044693</v>
      </c>
      <c r="C24" s="152">
        <v>2925.2132559989868</v>
      </c>
      <c r="D24" s="151"/>
    </row>
    <row r="25" spans="1:13">
      <c r="A25" s="150">
        <v>38169</v>
      </c>
      <c r="B25" s="151">
        <v>2990.3377859249672</v>
      </c>
      <c r="C25" s="152">
        <v>2919.8244845025501</v>
      </c>
      <c r="D25" s="151"/>
    </row>
    <row r="26" spans="1:13">
      <c r="A26" s="150">
        <v>38261</v>
      </c>
      <c r="B26" s="151">
        <v>3003.4577493613401</v>
      </c>
      <c r="C26" s="152">
        <v>2927.1586657398757</v>
      </c>
      <c r="D26" s="151"/>
    </row>
    <row r="27" spans="1:13">
      <c r="A27" s="150">
        <v>38353</v>
      </c>
      <c r="B27" s="151">
        <v>3011.3179825526572</v>
      </c>
      <c r="C27" s="152">
        <v>2937.0031509270539</v>
      </c>
      <c r="D27" s="151"/>
      <c r="M27" s="151"/>
    </row>
    <row r="28" spans="1:13">
      <c r="A28" s="150">
        <v>38443</v>
      </c>
      <c r="B28" s="151">
        <v>3014.0540231081081</v>
      </c>
      <c r="C28" s="152">
        <v>2938.6153834414577</v>
      </c>
      <c r="D28" s="151"/>
      <c r="M28" s="151"/>
    </row>
    <row r="29" spans="1:13">
      <c r="A29" s="150">
        <v>38534</v>
      </c>
      <c r="B29" s="151">
        <v>3023.481187414618</v>
      </c>
      <c r="C29" s="152">
        <v>2948.8039524938895</v>
      </c>
      <c r="D29" s="151"/>
      <c r="M29" s="151"/>
    </row>
    <row r="30" spans="1:13">
      <c r="A30" s="150">
        <v>38626</v>
      </c>
      <c r="B30" s="151">
        <v>3019.6534432375042</v>
      </c>
      <c r="C30" s="152">
        <v>2946.267274024523</v>
      </c>
      <c r="D30" s="151"/>
      <c r="M30" s="151"/>
    </row>
    <row r="31" spans="1:13">
      <c r="A31" s="150">
        <v>38718</v>
      </c>
      <c r="B31" s="151">
        <v>3026.9774289941242</v>
      </c>
      <c r="C31" s="152">
        <v>2951.1259050386607</v>
      </c>
      <c r="D31" s="151"/>
      <c r="M31" s="151"/>
    </row>
    <row r="32" spans="1:13">
      <c r="A32" s="150">
        <v>38808</v>
      </c>
      <c r="B32" s="151">
        <v>3040.0655548307282</v>
      </c>
      <c r="C32" s="152">
        <v>2962.218183204709</v>
      </c>
      <c r="D32" s="151"/>
      <c r="M32" s="151"/>
    </row>
    <row r="33" spans="1:13">
      <c r="A33" s="150">
        <v>38899</v>
      </c>
      <c r="B33" s="151">
        <v>3035.3271597529942</v>
      </c>
      <c r="C33" s="152">
        <v>2960.1939791106979</v>
      </c>
      <c r="D33" s="151"/>
      <c r="M33" s="151"/>
    </row>
    <row r="34" spans="1:13">
      <c r="A34" s="150">
        <v>38991</v>
      </c>
      <c r="B34" s="151">
        <v>3060.242398438932</v>
      </c>
      <c r="C34" s="152">
        <v>2983.8855201581932</v>
      </c>
      <c r="D34" s="151"/>
      <c r="M34" s="151"/>
    </row>
    <row r="35" spans="1:13">
      <c r="A35" s="150">
        <v>39083</v>
      </c>
      <c r="B35" s="151">
        <v>3055.6486959668055</v>
      </c>
      <c r="C35" s="152">
        <v>2978.427426100488</v>
      </c>
      <c r="D35" s="151"/>
      <c r="M35" s="151"/>
    </row>
    <row r="36" spans="1:13">
      <c r="A36" s="150">
        <v>39173</v>
      </c>
      <c r="B36" s="151">
        <v>3058.557733639766</v>
      </c>
      <c r="C36" s="152">
        <v>2980.4878050518596</v>
      </c>
      <c r="D36" s="151"/>
      <c r="M36" s="151"/>
    </row>
    <row r="37" spans="1:13">
      <c r="A37" s="150">
        <v>39264</v>
      </c>
      <c r="B37" s="151">
        <v>3046.3423695626266</v>
      </c>
      <c r="C37" s="152">
        <v>2967.9580845864712</v>
      </c>
      <c r="D37" s="151"/>
      <c r="M37" s="151"/>
    </row>
    <row r="38" spans="1:13">
      <c r="A38" s="150">
        <v>39356</v>
      </c>
      <c r="B38" s="151">
        <v>3015.5064486532465</v>
      </c>
      <c r="C38" s="152">
        <v>2938.2765443039243</v>
      </c>
      <c r="D38" s="151"/>
      <c r="M38" s="151"/>
    </row>
    <row r="39" spans="1:13">
      <c r="A39" s="150">
        <v>39448</v>
      </c>
      <c r="B39" s="151">
        <v>3025.0030738941468</v>
      </c>
      <c r="C39" s="152">
        <v>2939.5261862596922</v>
      </c>
      <c r="D39" s="151"/>
      <c r="M39" s="151"/>
    </row>
    <row r="40" spans="1:13">
      <c r="A40" s="150">
        <v>39539</v>
      </c>
      <c r="B40" s="151">
        <v>3007.2631524237795</v>
      </c>
      <c r="C40" s="152">
        <v>2917.9396211190751</v>
      </c>
      <c r="D40" s="151"/>
      <c r="M40" s="151"/>
    </row>
    <row r="41" spans="1:13">
      <c r="A41" s="150">
        <v>39630</v>
      </c>
      <c r="B41" s="151">
        <v>3010.7244598538277</v>
      </c>
      <c r="C41" s="152">
        <v>2914.1048762677351</v>
      </c>
      <c r="D41" s="151"/>
      <c r="M41" s="151"/>
    </row>
    <row r="42" spans="1:13">
      <c r="A42" s="150">
        <v>39722</v>
      </c>
      <c r="B42" s="151">
        <v>2989.5251544278271</v>
      </c>
      <c r="C42" s="152">
        <v>2891.4108595738053</v>
      </c>
      <c r="D42" s="151"/>
      <c r="M42" s="151"/>
    </row>
    <row r="43" spans="1:13">
      <c r="A43" s="150">
        <v>39814</v>
      </c>
      <c r="B43" s="151">
        <v>2949.6373910443808</v>
      </c>
      <c r="C43" s="152">
        <v>2847.2173490488713</v>
      </c>
      <c r="D43" s="151"/>
      <c r="M43" s="151"/>
    </row>
    <row r="44" spans="1:13">
      <c r="A44" s="150">
        <v>39904</v>
      </c>
      <c r="B44" s="151">
        <v>2916.5343805315892</v>
      </c>
      <c r="C44" s="152">
        <v>2806.6960860172703</v>
      </c>
      <c r="D44" s="151"/>
      <c r="M44" s="151"/>
    </row>
    <row r="45" spans="1:13">
      <c r="A45" s="150">
        <v>39995</v>
      </c>
      <c r="B45" s="151">
        <v>2836.4399318689539</v>
      </c>
      <c r="C45" s="152">
        <v>2727.3102572923785</v>
      </c>
      <c r="D45" s="151"/>
      <c r="M45" s="151"/>
    </row>
    <row r="46" spans="1:13">
      <c r="A46" s="150">
        <v>40087</v>
      </c>
      <c r="B46" s="151">
        <v>2852.9839363448709</v>
      </c>
      <c r="C46" s="152">
        <v>2747.7458989604961</v>
      </c>
      <c r="D46" s="151"/>
      <c r="M46" s="151"/>
    </row>
    <row r="47" spans="1:13">
      <c r="A47" s="150">
        <v>40179</v>
      </c>
      <c r="B47" s="151">
        <v>2848.3635603696935</v>
      </c>
      <c r="C47" s="152">
        <v>2734.7130787239807</v>
      </c>
      <c r="D47" s="151"/>
      <c r="M47" s="151"/>
    </row>
    <row r="48" spans="1:13">
      <c r="A48" s="150">
        <v>40269</v>
      </c>
      <c r="B48" s="151">
        <v>2853.118974664646</v>
      </c>
      <c r="C48" s="152">
        <v>2732.7980490151276</v>
      </c>
      <c r="D48" s="151"/>
      <c r="M48" s="151"/>
    </row>
    <row r="49" spans="1:13">
      <c r="A49" s="150">
        <v>40360</v>
      </c>
      <c r="B49" s="151">
        <v>2844.2714067244042</v>
      </c>
      <c r="C49" s="152">
        <v>2725.6711078538297</v>
      </c>
      <c r="D49" s="151"/>
      <c r="M49" s="151"/>
    </row>
    <row r="50" spans="1:13">
      <c r="A50" s="150">
        <v>40452</v>
      </c>
      <c r="B50" s="151">
        <v>2842.9774325806893</v>
      </c>
      <c r="C50" s="152">
        <v>2726.9625528150164</v>
      </c>
      <c r="D50" s="151"/>
      <c r="M50" s="151"/>
    </row>
    <row r="51" spans="1:13">
      <c r="A51" s="150">
        <v>40544</v>
      </c>
      <c r="B51" s="151">
        <v>2869.9957987508988</v>
      </c>
      <c r="C51" s="152">
        <v>2743.4977639621925</v>
      </c>
      <c r="D51" s="151"/>
      <c r="M51" s="151"/>
    </row>
    <row r="52" spans="1:13">
      <c r="A52" s="150">
        <v>40634</v>
      </c>
      <c r="B52" s="151">
        <v>2876.9402539053817</v>
      </c>
      <c r="C52" s="152">
        <v>2739.0718561221588</v>
      </c>
      <c r="D52" s="151"/>
      <c r="M52" s="151"/>
    </row>
    <row r="53" spans="1:13">
      <c r="A53" s="150">
        <v>40725</v>
      </c>
      <c r="B53" s="151">
        <v>2880.557912886451</v>
      </c>
      <c r="C53" s="152">
        <v>2741.9801900691291</v>
      </c>
      <c r="D53" s="151"/>
      <c r="M53" s="151"/>
    </row>
    <row r="54" spans="1:13">
      <c r="A54" s="150">
        <v>40817</v>
      </c>
      <c r="B54" s="151">
        <v>2897.3847501675564</v>
      </c>
      <c r="C54" s="152">
        <v>2752.9069782446172</v>
      </c>
      <c r="D54" s="151"/>
      <c r="M54" s="151"/>
    </row>
    <row r="55" spans="1:13">
      <c r="A55" s="150">
        <v>40909</v>
      </c>
      <c r="B55" s="151">
        <v>2899.6555014812811</v>
      </c>
      <c r="C55" s="152">
        <v>2747.3297273576213</v>
      </c>
      <c r="D55" s="151"/>
      <c r="M55" s="151"/>
    </row>
    <row r="56" spans="1:13">
      <c r="A56" s="150">
        <v>41000</v>
      </c>
      <c r="B56" s="151">
        <v>2922.4925448196909</v>
      </c>
      <c r="C56" s="152">
        <v>2763.1403459201047</v>
      </c>
      <c r="D56" s="151"/>
      <c r="M56" s="151"/>
    </row>
    <row r="57" spans="1:13">
      <c r="A57" s="150">
        <v>41091</v>
      </c>
      <c r="B57" s="151">
        <v>2936.4647335463619</v>
      </c>
      <c r="C57" s="152">
        <v>2765.4113577857042</v>
      </c>
      <c r="D57" s="151"/>
      <c r="M57" s="151"/>
    </row>
    <row r="58" spans="1:13">
      <c r="A58" s="150">
        <v>41183</v>
      </c>
      <c r="B58" s="151">
        <v>2938.560055864712</v>
      </c>
      <c r="C58" s="152">
        <v>2762.0492919315925</v>
      </c>
      <c r="D58" s="151"/>
      <c r="M58" s="151"/>
    </row>
    <row r="59" spans="1:13">
      <c r="A59" s="150">
        <v>41275</v>
      </c>
      <c r="B59" s="151">
        <v>2930.2910978872451</v>
      </c>
      <c r="C59" s="152">
        <v>2752.9361230707159</v>
      </c>
      <c r="D59" s="151"/>
      <c r="M59" s="151"/>
    </row>
    <row r="60" spans="1:13">
      <c r="A60" s="150">
        <v>41365</v>
      </c>
      <c r="B60" s="151">
        <v>2948.6302120192718</v>
      </c>
      <c r="C60" s="152">
        <v>2760.0038245776268</v>
      </c>
      <c r="D60" s="151"/>
      <c r="M60" s="151"/>
    </row>
    <row r="61" spans="1:13">
      <c r="A61" s="150">
        <v>41456</v>
      </c>
      <c r="B61" s="151">
        <v>2962.2993646626937</v>
      </c>
      <c r="C61" s="152">
        <v>2777.4590407194628</v>
      </c>
      <c r="D61" s="151"/>
      <c r="M61" s="151"/>
    </row>
    <row r="62" spans="1:13">
      <c r="A62" s="150">
        <v>41548</v>
      </c>
      <c r="B62" s="151">
        <v>2985.4303347454061</v>
      </c>
      <c r="C62" s="152">
        <v>2806.3267319822407</v>
      </c>
      <c r="D62" s="151"/>
      <c r="M62" s="151"/>
    </row>
    <row r="63" spans="1:13">
      <c r="A63" s="150">
        <v>41640</v>
      </c>
      <c r="B63" s="151">
        <v>3076.1054987421421</v>
      </c>
      <c r="C63" s="152">
        <v>2892.7321963832715</v>
      </c>
      <c r="D63" s="151"/>
      <c r="M63" s="151"/>
    </row>
    <row r="64" spans="1:13">
      <c r="A64" s="150">
        <v>41730</v>
      </c>
      <c r="B64" s="151">
        <v>3085.1784693926957</v>
      </c>
      <c r="C64" s="152">
        <v>2900.6338438696071</v>
      </c>
      <c r="D64" s="151"/>
      <c r="M64" s="151"/>
    </row>
    <row r="65" spans="1:13">
      <c r="A65" s="150">
        <v>41821</v>
      </c>
      <c r="B65" s="151">
        <v>3103.7407638753371</v>
      </c>
      <c r="C65" s="152">
        <v>2909.7886944802508</v>
      </c>
      <c r="D65" s="151"/>
      <c r="M65" s="151"/>
    </row>
    <row r="66" spans="1:13">
      <c r="A66" s="150">
        <v>41913</v>
      </c>
      <c r="B66" s="151">
        <v>3107.397390611618</v>
      </c>
      <c r="C66" s="152">
        <v>2908.4447134775432</v>
      </c>
      <c r="D66" s="151"/>
    </row>
    <row r="67" spans="1:13">
      <c r="A67" s="150">
        <v>42005</v>
      </c>
      <c r="B67" s="151">
        <v>3136.0161797453029</v>
      </c>
      <c r="C67" s="152">
        <v>2934.0462386770118</v>
      </c>
      <c r="D67" s="151"/>
    </row>
    <row r="68" spans="1:13">
      <c r="A68" s="150">
        <v>42095</v>
      </c>
      <c r="B68" s="151">
        <v>3151.583759058637</v>
      </c>
      <c r="C68" s="152">
        <v>2948.6893446036925</v>
      </c>
      <c r="D68" s="151"/>
    </row>
    <row r="69" spans="1:13">
      <c r="A69" s="150">
        <v>42186</v>
      </c>
      <c r="B69" s="151">
        <v>3184.0096536450787</v>
      </c>
      <c r="C69" s="152">
        <v>2979.8485870969826</v>
      </c>
      <c r="D69" s="151"/>
    </row>
    <row r="70" spans="1:13">
      <c r="A70" s="150">
        <v>42278</v>
      </c>
      <c r="B70" s="151">
        <v>3208.8639107643799</v>
      </c>
      <c r="C70" s="152">
        <v>3009.3094167332411</v>
      </c>
      <c r="D70" s="151"/>
    </row>
    <row r="71" spans="1:13">
      <c r="A71" s="150">
        <v>42370</v>
      </c>
      <c r="B71" s="151">
        <v>3245.7048659493971</v>
      </c>
      <c r="C71" s="152">
        <v>3043.4739182533444</v>
      </c>
      <c r="D71" s="151"/>
    </row>
    <row r="72" spans="1:13">
      <c r="A72" s="150">
        <v>42461</v>
      </c>
      <c r="B72" s="151">
        <v>3270.5401718047283</v>
      </c>
      <c r="C72" s="152">
        <v>3070.2983625137472</v>
      </c>
      <c r="D72" s="151"/>
    </row>
    <row r="73" spans="1:13">
      <c r="A73" s="150">
        <v>42552</v>
      </c>
      <c r="B73" s="151">
        <v>3282.4112966290122</v>
      </c>
      <c r="C73" s="152">
        <v>3087.935017735957</v>
      </c>
    </row>
    <row r="74" spans="1:13">
      <c r="A74" s="150">
        <v>42644</v>
      </c>
      <c r="B74" s="151">
        <v>3310.0596127529966</v>
      </c>
      <c r="C74" s="152">
        <v>3115.6419804992183</v>
      </c>
    </row>
    <row r="75" spans="1:13">
      <c r="A75" s="150">
        <v>42736</v>
      </c>
      <c r="B75" s="151">
        <v>3326.7902962463127</v>
      </c>
      <c r="C75" s="151">
        <v>3135.6980922733765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D161"/>
  <sheetViews>
    <sheetView showGridLines="0" zoomScaleNormal="100" workbookViewId="0">
      <pane xSplit="1" ySplit="12" topLeftCell="H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1" width="9.140625" style="191" customWidth="1"/>
    <col min="2" max="10" width="9.140625" style="191"/>
    <col min="11" max="11" width="9.140625" style="191" customWidth="1"/>
    <col min="12" max="16384" width="9.140625" style="191"/>
  </cols>
  <sheetData>
    <row r="1" spans="1:23" s="78" customFormat="1" ht="15" customHeight="1">
      <c r="A1" s="199"/>
      <c r="B1" s="197"/>
      <c r="C1" s="197"/>
      <c r="D1" s="197"/>
    </row>
    <row r="2" spans="1:23" s="78" customFormat="1" ht="15" customHeight="1">
      <c r="A2" s="199" t="s">
        <v>0</v>
      </c>
      <c r="B2" s="197" t="s">
        <v>319</v>
      </c>
      <c r="C2" s="197"/>
      <c r="D2" s="197"/>
    </row>
    <row r="3" spans="1:23" s="78" customFormat="1" ht="15" customHeight="1">
      <c r="A3" s="199" t="s">
        <v>6</v>
      </c>
      <c r="B3" s="197" t="s">
        <v>320</v>
      </c>
      <c r="C3" s="197"/>
      <c r="D3" s="197"/>
    </row>
    <row r="4" spans="1:23" s="78" customFormat="1" ht="15" customHeight="1">
      <c r="A4" s="199" t="s">
        <v>10</v>
      </c>
      <c r="B4" s="197" t="s">
        <v>321</v>
      </c>
      <c r="C4" s="197"/>
      <c r="D4" s="197"/>
    </row>
    <row r="5" spans="1:23" s="78" customFormat="1" ht="15" customHeight="1">
      <c r="A5" s="199" t="s">
        <v>26</v>
      </c>
      <c r="B5" s="197" t="s">
        <v>322</v>
      </c>
      <c r="C5" s="197"/>
      <c r="D5" s="197"/>
    </row>
    <row r="6" spans="1:23" s="78" customFormat="1" ht="15" customHeight="1">
      <c r="A6" s="199" t="s">
        <v>4</v>
      </c>
      <c r="B6" s="197" t="s">
        <v>304</v>
      </c>
      <c r="C6" s="197"/>
      <c r="D6" s="197"/>
    </row>
    <row r="7" spans="1:23" s="78" customFormat="1" ht="15" customHeight="1">
      <c r="A7" s="199" t="s">
        <v>16</v>
      </c>
      <c r="B7" s="197" t="s">
        <v>304</v>
      </c>
      <c r="C7" s="197"/>
      <c r="D7" s="197"/>
    </row>
    <row r="8" spans="1:23" s="78" customFormat="1" ht="15" customHeight="1">
      <c r="A8" s="199"/>
      <c r="B8" s="235" t="s">
        <v>45</v>
      </c>
      <c r="C8" s="197"/>
      <c r="D8" s="197"/>
    </row>
    <row r="9" spans="1:23" s="78" customFormat="1" ht="15" customHeight="1">
      <c r="A9" s="197"/>
      <c r="B9" s="236"/>
      <c r="C9" s="197"/>
      <c r="D9" s="197"/>
    </row>
    <row r="10" spans="1:23" s="78" customFormat="1" ht="15" customHeight="1">
      <c r="A10" s="197"/>
      <c r="B10" s="237"/>
      <c r="C10" s="197"/>
      <c r="D10" s="197"/>
    </row>
    <row r="11" spans="1:23" s="78" customFormat="1" ht="15" customHeight="1">
      <c r="A11" s="197"/>
      <c r="B11" s="191" t="s">
        <v>323</v>
      </c>
      <c r="C11" s="191" t="s">
        <v>324</v>
      </c>
      <c r="D11" s="191" t="s">
        <v>325</v>
      </c>
      <c r="E11" s="191" t="s">
        <v>326</v>
      </c>
      <c r="F11" s="191" t="s">
        <v>327</v>
      </c>
      <c r="G11" s="191"/>
      <c r="H11" s="191"/>
      <c r="I11" s="191"/>
      <c r="J11" s="191"/>
      <c r="K11" s="191"/>
      <c r="L11" s="191"/>
    </row>
    <row r="12" spans="1:23" ht="15" customHeight="1">
      <c r="B12" s="191" t="s">
        <v>328</v>
      </c>
      <c r="C12" s="191" t="s">
        <v>329</v>
      </c>
      <c r="D12" s="191" t="s">
        <v>330</v>
      </c>
      <c r="E12" s="191" t="s">
        <v>331</v>
      </c>
      <c r="F12" s="191" t="s">
        <v>332</v>
      </c>
    </row>
    <row r="13" spans="1:23" ht="15" customHeight="1">
      <c r="A13" s="246">
        <v>38383</v>
      </c>
      <c r="B13" s="247">
        <v>1.9962704</v>
      </c>
      <c r="C13" s="247">
        <v>1.0178799999999997</v>
      </c>
      <c r="D13" s="247">
        <v>1.3952424000000001</v>
      </c>
      <c r="E13" s="247">
        <v>3.0057850000000004</v>
      </c>
      <c r="F13" s="247">
        <v>2.2591860000000001</v>
      </c>
      <c r="G13" s="248"/>
      <c r="H13" s="248"/>
      <c r="I13" s="248"/>
      <c r="V13" s="249"/>
      <c r="W13" s="247"/>
    </row>
    <row r="14" spans="1:23" ht="15" customHeight="1">
      <c r="A14" s="246">
        <v>38411</v>
      </c>
      <c r="B14" s="247">
        <v>2.1624466</v>
      </c>
      <c r="C14" s="247">
        <v>0.99926159999999964</v>
      </c>
      <c r="D14" s="247">
        <v>1.5921816000000002</v>
      </c>
      <c r="E14" s="247">
        <v>2.8797724000000002</v>
      </c>
      <c r="F14" s="247">
        <v>2.6071469999999999</v>
      </c>
      <c r="G14" s="248"/>
      <c r="H14" s="248"/>
      <c r="I14" s="248"/>
      <c r="V14" s="249"/>
      <c r="W14" s="247"/>
    </row>
    <row r="15" spans="1:23" ht="15" customHeight="1">
      <c r="A15" s="246">
        <v>38442</v>
      </c>
      <c r="B15" s="247">
        <v>2.2821085999999999</v>
      </c>
      <c r="C15" s="247">
        <v>0.80669959999999996</v>
      </c>
      <c r="D15" s="247">
        <v>1.5191586000000001</v>
      </c>
      <c r="E15" s="247">
        <v>3.1916022000000011</v>
      </c>
      <c r="F15" s="247">
        <v>2.7</v>
      </c>
      <c r="G15" s="248"/>
      <c r="H15" s="248"/>
      <c r="I15" s="248"/>
      <c r="V15" s="249"/>
      <c r="W15" s="247"/>
    </row>
    <row r="16" spans="1:23" ht="15" customHeight="1">
      <c r="A16" s="246">
        <v>38472</v>
      </c>
      <c r="B16" s="247">
        <v>2.2372454000000004</v>
      </c>
      <c r="C16" s="247">
        <v>0.8828437999999994</v>
      </c>
      <c r="D16" s="247">
        <v>1.5446898</v>
      </c>
      <c r="E16" s="247">
        <v>3.1668858000000015</v>
      </c>
      <c r="F16" s="247">
        <v>2.6856239999999998</v>
      </c>
      <c r="G16" s="248"/>
      <c r="H16" s="248"/>
      <c r="I16" s="248"/>
      <c r="V16" s="249"/>
      <c r="W16" s="247"/>
    </row>
    <row r="17" spans="1:23" ht="15" customHeight="1">
      <c r="A17" s="246">
        <v>38503</v>
      </c>
      <c r="B17" s="247">
        <v>1.9156983999999999</v>
      </c>
      <c r="C17" s="247">
        <v>0.67157339999999954</v>
      </c>
      <c r="D17" s="247">
        <v>1.3428818</v>
      </c>
      <c r="E17" s="247">
        <v>2.5690784000000022</v>
      </c>
      <c r="F17" s="247">
        <v>2.3856280000000001</v>
      </c>
      <c r="G17" s="248"/>
      <c r="H17" s="248"/>
      <c r="I17" s="248"/>
      <c r="V17" s="249"/>
      <c r="W17" s="247"/>
    </row>
    <row r="18" spans="1:23" ht="15" customHeight="1">
      <c r="A18" s="246">
        <v>38533</v>
      </c>
      <c r="B18" s="247">
        <v>1.7933990000000002</v>
      </c>
      <c r="C18" s="247">
        <v>0.7914675999999996</v>
      </c>
      <c r="D18" s="247">
        <v>1.5271966000000001</v>
      </c>
      <c r="E18" s="247">
        <v>2.3413212000000021</v>
      </c>
      <c r="F18" s="247">
        <v>2.1739130000000002</v>
      </c>
      <c r="G18" s="248"/>
      <c r="H18" s="248"/>
      <c r="I18" s="248"/>
      <c r="V18" s="249"/>
      <c r="W18" s="247"/>
    </row>
    <row r="19" spans="1:23" ht="15" customHeight="1">
      <c r="A19" s="246">
        <v>38564</v>
      </c>
      <c r="B19" s="247">
        <v>2.0742418000000002</v>
      </c>
      <c r="C19" s="247">
        <v>0.6868461999999993</v>
      </c>
      <c r="D19" s="247">
        <v>1.5790468</v>
      </c>
      <c r="E19" s="247">
        <v>2.5636834000000008</v>
      </c>
      <c r="F19" s="247">
        <v>2.2999999999999998</v>
      </c>
      <c r="G19" s="248"/>
      <c r="H19" s="248"/>
      <c r="I19" s="248"/>
      <c r="V19" s="249"/>
      <c r="W19" s="247"/>
    </row>
    <row r="20" spans="1:23" ht="15" customHeight="1">
      <c r="A20" s="246">
        <v>38595</v>
      </c>
      <c r="B20" s="247">
        <v>2.0350804</v>
      </c>
      <c r="C20" s="247">
        <v>0.78822439999999983</v>
      </c>
      <c r="D20" s="247">
        <v>1.6008828000000002</v>
      </c>
      <c r="E20" s="247">
        <v>2.395493000000001</v>
      </c>
      <c r="F20" s="247">
        <v>2.4</v>
      </c>
      <c r="G20" s="248"/>
      <c r="H20" s="248"/>
      <c r="I20" s="248"/>
      <c r="V20" s="249"/>
      <c r="W20" s="247"/>
    </row>
    <row r="21" spans="1:23" ht="15" customHeight="1">
      <c r="A21" s="246">
        <v>38625</v>
      </c>
      <c r="B21" s="247">
        <v>2.4565429999999999</v>
      </c>
      <c r="C21" s="247">
        <v>0.7676668000000002</v>
      </c>
      <c r="D21" s="247">
        <v>1.8546484000000001</v>
      </c>
      <c r="E21" s="247">
        <v>2.9486077999999996</v>
      </c>
      <c r="F21" s="247">
        <v>2.8703810000000001</v>
      </c>
      <c r="G21" s="248"/>
      <c r="H21" s="248"/>
      <c r="I21" s="248"/>
      <c r="V21" s="249"/>
      <c r="W21" s="247"/>
    </row>
    <row r="22" spans="1:23" ht="15" customHeight="1">
      <c r="A22" s="246">
        <v>38656</v>
      </c>
      <c r="B22" s="247">
        <v>2.4410372000000002</v>
      </c>
      <c r="C22" s="247">
        <v>0.62948259999999978</v>
      </c>
      <c r="D22" s="247">
        <v>1.8119392000000001</v>
      </c>
      <c r="E22" s="247">
        <v>2.6891652000000006</v>
      </c>
      <c r="F22" s="247">
        <v>2.6890800000000001</v>
      </c>
      <c r="G22" s="248"/>
      <c r="H22" s="248"/>
      <c r="I22" s="248"/>
      <c r="V22" s="249"/>
      <c r="W22" s="247"/>
    </row>
    <row r="23" spans="1:23" ht="15" customHeight="1">
      <c r="A23" s="246">
        <v>38686</v>
      </c>
      <c r="B23" s="247">
        <v>2.1807822000000003</v>
      </c>
      <c r="C23" s="247">
        <v>0.67150479999999968</v>
      </c>
      <c r="D23" s="247">
        <v>1.5628660000000001</v>
      </c>
      <c r="E23" s="247">
        <v>2.8183566000000027</v>
      </c>
      <c r="F23" s="247">
        <v>2.5594070000000002</v>
      </c>
      <c r="G23" s="248"/>
      <c r="H23" s="248"/>
      <c r="I23" s="248"/>
      <c r="V23" s="249"/>
      <c r="W23" s="247"/>
    </row>
    <row r="24" spans="1:23" ht="15" customHeight="1">
      <c r="A24" s="246">
        <v>38717</v>
      </c>
      <c r="B24" s="247">
        <v>2.2542298000000001</v>
      </c>
      <c r="C24" s="247">
        <v>0.85034799999999944</v>
      </c>
      <c r="D24" s="247">
        <v>1.5604626000000001</v>
      </c>
      <c r="E24" s="247">
        <v>2.6955258000000022</v>
      </c>
      <c r="F24" s="247">
        <v>2.481681</v>
      </c>
      <c r="G24" s="248"/>
      <c r="H24" s="248"/>
      <c r="I24" s="248"/>
      <c r="V24" s="249"/>
      <c r="W24" s="247"/>
    </row>
    <row r="25" spans="1:23" ht="15" customHeight="1">
      <c r="A25" s="246">
        <v>38748</v>
      </c>
      <c r="B25" s="247">
        <v>2.3202908000000004</v>
      </c>
      <c r="C25" s="247">
        <v>0.76450279999999893</v>
      </c>
      <c r="D25" s="247">
        <v>1.7799476000000003</v>
      </c>
      <c r="E25" s="247">
        <v>2.6550161999999999</v>
      </c>
      <c r="F25" s="247">
        <v>2.73224</v>
      </c>
      <c r="G25" s="248"/>
      <c r="H25" s="248"/>
      <c r="I25" s="248"/>
      <c r="V25" s="249"/>
      <c r="W25" s="247"/>
    </row>
    <row r="26" spans="1:23" ht="15" customHeight="1">
      <c r="A26" s="246">
        <v>38776</v>
      </c>
      <c r="B26" s="247">
        <v>2.1787084000000001</v>
      </c>
      <c r="C26" s="247">
        <v>1.0219098</v>
      </c>
      <c r="D26" s="247">
        <v>1.5670528000000001</v>
      </c>
      <c r="E26" s="247">
        <v>2.8591514000000009</v>
      </c>
      <c r="F26" s="247">
        <v>2.8197380000000001</v>
      </c>
      <c r="G26" s="248"/>
      <c r="H26" s="248"/>
      <c r="I26" s="248"/>
      <c r="V26" s="249"/>
      <c r="W26" s="247"/>
    </row>
    <row r="27" spans="1:23" ht="15" customHeight="1">
      <c r="A27" s="246">
        <v>38807</v>
      </c>
      <c r="B27" s="247">
        <v>2.0929457999999999</v>
      </c>
      <c r="C27" s="247">
        <v>1.2836468000000001</v>
      </c>
      <c r="D27" s="247">
        <v>1.3524686000000001</v>
      </c>
      <c r="E27" s="247">
        <v>3.089575</v>
      </c>
      <c r="F27" s="247">
        <v>2.822581</v>
      </c>
      <c r="G27" s="248"/>
      <c r="H27" s="248"/>
      <c r="I27" s="248"/>
      <c r="V27" s="249"/>
      <c r="W27" s="247"/>
    </row>
    <row r="28" spans="1:23" ht="15" customHeight="1">
      <c r="A28" s="246">
        <v>38837</v>
      </c>
      <c r="B28" s="247">
        <v>2.3987512</v>
      </c>
      <c r="C28" s="247">
        <v>1.1010046</v>
      </c>
      <c r="D28" s="247">
        <v>1.707891</v>
      </c>
      <c r="E28" s="247">
        <v>2.7879728000000004</v>
      </c>
      <c r="F28" s="247">
        <v>2.8197380000000001</v>
      </c>
      <c r="G28" s="248"/>
      <c r="H28" s="248"/>
      <c r="I28" s="248"/>
      <c r="V28" s="249"/>
      <c r="W28" s="247"/>
    </row>
    <row r="29" spans="1:23" ht="15" customHeight="1">
      <c r="A29" s="246">
        <v>38868</v>
      </c>
      <c r="B29" s="247">
        <v>2.3816716000000002</v>
      </c>
      <c r="C29" s="247">
        <v>1.1311565999999997</v>
      </c>
      <c r="D29" s="247">
        <v>1.7286268</v>
      </c>
      <c r="E29" s="247">
        <v>2.9607894000000012</v>
      </c>
      <c r="F29" s="247">
        <v>3.1155780000000002</v>
      </c>
      <c r="G29" s="248"/>
      <c r="H29" s="248"/>
      <c r="I29" s="248"/>
      <c r="V29" s="249"/>
      <c r="W29" s="247"/>
    </row>
    <row r="30" spans="1:23" ht="15" customHeight="1">
      <c r="A30" s="246">
        <v>38898</v>
      </c>
      <c r="B30" s="247">
        <v>2.4728720000000002</v>
      </c>
      <c r="C30" s="247">
        <v>1.0729197999999993</v>
      </c>
      <c r="D30" s="247">
        <v>1.8134560000000002</v>
      </c>
      <c r="E30" s="247">
        <v>2.5717882000000003</v>
      </c>
      <c r="F30" s="247">
        <v>3.1687989999999999</v>
      </c>
      <c r="G30" s="248"/>
      <c r="H30" s="248"/>
      <c r="I30" s="248"/>
      <c r="V30" s="249"/>
      <c r="W30" s="247"/>
    </row>
    <row r="31" spans="1:23" ht="15" customHeight="1">
      <c r="A31" s="246">
        <v>38929</v>
      </c>
      <c r="B31" s="247">
        <v>2.3732052000000001</v>
      </c>
      <c r="C31" s="247">
        <v>1.1714659999999992</v>
      </c>
      <c r="D31" s="247">
        <v>1.8092480000000002</v>
      </c>
      <c r="E31" s="247">
        <v>2.815115200000001</v>
      </c>
      <c r="F31" s="247">
        <v>2.978723</v>
      </c>
      <c r="G31" s="248"/>
      <c r="H31" s="248"/>
      <c r="I31" s="248"/>
      <c r="V31" s="249"/>
    </row>
    <row r="32" spans="1:23" ht="15" customHeight="1">
      <c r="A32" s="246">
        <v>38960</v>
      </c>
      <c r="B32" s="247">
        <v>2.3984376000000003</v>
      </c>
      <c r="C32" s="247">
        <v>1.2118843999999993</v>
      </c>
      <c r="D32" s="247">
        <v>1.7647256000000002</v>
      </c>
      <c r="E32" s="247">
        <v>3.2824682000000003</v>
      </c>
      <c r="F32" s="247">
        <v>3.190429</v>
      </c>
      <c r="G32" s="248"/>
      <c r="H32" s="248"/>
      <c r="I32" s="248"/>
      <c r="V32" s="249"/>
    </row>
    <row r="33" spans="1:30" ht="15" customHeight="1">
      <c r="A33" s="246">
        <v>38990</v>
      </c>
      <c r="B33" s="247">
        <v>2.3858320000000002</v>
      </c>
      <c r="C33" s="247">
        <v>0.60425899999999988</v>
      </c>
      <c r="D33" s="247">
        <v>1.370309</v>
      </c>
      <c r="E33" s="247">
        <v>3.4846320000000039</v>
      </c>
      <c r="F33" s="247">
        <v>2.6537999999999999</v>
      </c>
      <c r="G33" s="248"/>
      <c r="H33" s="248"/>
      <c r="I33" s="248"/>
      <c r="V33" s="249"/>
    </row>
    <row r="34" spans="1:30" ht="15" customHeight="1">
      <c r="A34" s="246">
        <v>39021</v>
      </c>
      <c r="B34" s="247">
        <v>1.6972014000000004</v>
      </c>
      <c r="C34" s="247">
        <v>1.0314449999999993</v>
      </c>
      <c r="D34" s="247">
        <v>1.1712290000000001</v>
      </c>
      <c r="E34" s="247">
        <v>3.5464052000000033</v>
      </c>
      <c r="F34" s="247">
        <v>2.4</v>
      </c>
      <c r="G34" s="248"/>
      <c r="H34" s="248"/>
      <c r="I34" s="248"/>
      <c r="V34" s="249"/>
    </row>
    <row r="35" spans="1:30" ht="15" customHeight="1">
      <c r="A35" s="246">
        <v>39051</v>
      </c>
      <c r="B35" s="247">
        <v>2.0519000000000003</v>
      </c>
      <c r="C35" s="247">
        <v>0.7900927999999996</v>
      </c>
      <c r="D35" s="247">
        <v>1.4721330000000001</v>
      </c>
      <c r="E35" s="247">
        <v>3.2875362000000017</v>
      </c>
      <c r="F35" s="247">
        <v>2.382206</v>
      </c>
      <c r="G35" s="248"/>
      <c r="H35" s="248"/>
      <c r="I35" s="248"/>
      <c r="V35" s="249"/>
    </row>
    <row r="36" spans="1:30" ht="15" customHeight="1">
      <c r="A36" s="246">
        <v>39082</v>
      </c>
      <c r="B36" s="247">
        <v>2.2746020000000002</v>
      </c>
      <c r="C36" s="247">
        <v>0.67071759999999969</v>
      </c>
      <c r="D36" s="247">
        <v>1.6073132000000001</v>
      </c>
      <c r="E36" s="247">
        <v>3.8032902000000037</v>
      </c>
      <c r="F36" s="247">
        <v>2.6657760000000001</v>
      </c>
      <c r="G36" s="248"/>
      <c r="H36" s="248"/>
      <c r="I36" s="248"/>
      <c r="V36" s="249"/>
    </row>
    <row r="37" spans="1:30" ht="15" customHeight="1">
      <c r="A37" s="246">
        <v>39113</v>
      </c>
      <c r="B37" s="247">
        <v>2.1502572000000004</v>
      </c>
      <c r="C37" s="247">
        <v>0.72338839999999927</v>
      </c>
      <c r="D37" s="247">
        <v>1.5606826</v>
      </c>
      <c r="E37" s="247">
        <v>3.8364410000000033</v>
      </c>
      <c r="F37" s="247">
        <v>2.572635</v>
      </c>
      <c r="G37" s="248"/>
      <c r="H37" s="248"/>
      <c r="I37" s="248"/>
      <c r="V37" s="249"/>
    </row>
    <row r="38" spans="1:30" ht="15" customHeight="1">
      <c r="A38" s="246">
        <v>39141</v>
      </c>
      <c r="B38" s="247">
        <v>2.1662395999999999</v>
      </c>
      <c r="C38" s="247">
        <v>0.5833339999999998</v>
      </c>
      <c r="D38" s="247">
        <v>1.6867596</v>
      </c>
      <c r="E38" s="247">
        <v>3.7751122000000024</v>
      </c>
      <c r="F38" s="247">
        <v>2.4151989999999999</v>
      </c>
      <c r="G38" s="248"/>
      <c r="H38" s="248"/>
      <c r="I38" s="248"/>
      <c r="V38" s="249"/>
    </row>
    <row r="39" spans="1:30" ht="15" customHeight="1">
      <c r="A39" s="246">
        <v>39172</v>
      </c>
      <c r="B39" s="247">
        <v>2.3331105999999999</v>
      </c>
      <c r="C39" s="247">
        <v>0.56737499999999974</v>
      </c>
      <c r="D39" s="247">
        <v>1.8109380000000002</v>
      </c>
      <c r="E39" s="247">
        <v>3.9934322</v>
      </c>
      <c r="F39" s="247">
        <v>2.5742569999999998</v>
      </c>
      <c r="G39" s="248"/>
      <c r="H39" s="248"/>
      <c r="I39" s="248"/>
      <c r="V39" s="249"/>
    </row>
    <row r="40" spans="1:30" ht="15" customHeight="1">
      <c r="A40" s="246">
        <v>39202</v>
      </c>
      <c r="B40" s="247">
        <v>2.4491932000000003</v>
      </c>
      <c r="C40" s="247">
        <v>0.37479119999999977</v>
      </c>
      <c r="D40" s="247">
        <v>1.7804038</v>
      </c>
      <c r="E40" s="247">
        <v>4.2410362000000008</v>
      </c>
      <c r="F40" s="247">
        <v>2.5736970000000001</v>
      </c>
      <c r="G40" s="248"/>
      <c r="H40" s="248"/>
      <c r="I40" s="248"/>
      <c r="V40" s="249"/>
    </row>
    <row r="41" spans="1:30" ht="15" customHeight="1">
      <c r="A41" s="246">
        <v>39233</v>
      </c>
      <c r="B41" s="247">
        <v>2.3441489999999998</v>
      </c>
      <c r="C41" s="247">
        <v>0.61634980000000006</v>
      </c>
      <c r="D41" s="247">
        <v>1.7301088</v>
      </c>
      <c r="E41" s="247">
        <v>4.2830149999999998</v>
      </c>
      <c r="F41" s="247">
        <v>2.5</v>
      </c>
      <c r="G41" s="248"/>
      <c r="H41" s="248"/>
      <c r="I41" s="248"/>
    </row>
    <row r="42" spans="1:30" ht="15" customHeight="1">
      <c r="A42" s="246">
        <v>39263</v>
      </c>
      <c r="B42" s="247">
        <v>2.4373586</v>
      </c>
      <c r="C42" s="247">
        <v>0.95190959999999913</v>
      </c>
      <c r="D42" s="247">
        <v>1.7366716</v>
      </c>
      <c r="E42" s="247">
        <v>4.0452909999999997</v>
      </c>
      <c r="F42" s="247">
        <v>2.6</v>
      </c>
      <c r="G42" s="248"/>
      <c r="H42" s="248"/>
      <c r="I42" s="248"/>
    </row>
    <row r="43" spans="1:30" ht="15" customHeight="1">
      <c r="A43" s="246">
        <v>39294</v>
      </c>
      <c r="B43" s="247">
        <v>2.2577179999999997</v>
      </c>
      <c r="C43" s="247">
        <v>1.5424076000000002</v>
      </c>
      <c r="D43" s="247">
        <v>1.5811154000000001</v>
      </c>
      <c r="E43" s="247">
        <v>4.506087</v>
      </c>
      <c r="F43" s="247">
        <v>2.5222899999999999</v>
      </c>
      <c r="G43" s="248"/>
      <c r="H43" s="248"/>
      <c r="I43" s="248"/>
      <c r="V43" s="249"/>
      <c r="W43" s="249"/>
      <c r="X43" s="249"/>
      <c r="Y43" s="249"/>
      <c r="Z43" s="249"/>
      <c r="AA43" s="249"/>
      <c r="AB43" s="249"/>
      <c r="AC43" s="249"/>
      <c r="AD43" s="249"/>
    </row>
    <row r="44" spans="1:30" ht="15" customHeight="1">
      <c r="A44" s="246">
        <v>39325</v>
      </c>
      <c r="B44" s="247">
        <v>2.0486971999999999</v>
      </c>
      <c r="C44" s="247">
        <v>1.6912885999999991</v>
      </c>
      <c r="D44" s="247">
        <v>1.4312994000000003</v>
      </c>
      <c r="E44" s="247">
        <v>4.7917774000000009</v>
      </c>
      <c r="F44" s="247">
        <v>2.2660819999999999</v>
      </c>
      <c r="G44" s="248"/>
      <c r="H44" s="248"/>
      <c r="I44" s="248"/>
      <c r="V44" s="249"/>
      <c r="W44" s="249"/>
      <c r="X44" s="249"/>
      <c r="Y44" s="249"/>
      <c r="Z44" s="249"/>
      <c r="AA44" s="249"/>
      <c r="AB44" s="249"/>
      <c r="AC44" s="249"/>
      <c r="AD44" s="249"/>
    </row>
    <row r="45" spans="1:30" ht="15" customHeight="1">
      <c r="A45" s="246">
        <v>39355</v>
      </c>
      <c r="B45" s="247">
        <v>2.5772466000000005</v>
      </c>
      <c r="C45" s="247">
        <v>1.3564657999999992</v>
      </c>
      <c r="D45" s="247">
        <v>1.6532650000000002</v>
      </c>
      <c r="E45" s="247">
        <v>4.7636082000000002</v>
      </c>
      <c r="F45" s="247">
        <v>2.8592369999999998</v>
      </c>
      <c r="G45" s="248"/>
      <c r="H45" s="248"/>
      <c r="I45" s="248"/>
      <c r="V45" s="249"/>
      <c r="W45" s="249"/>
      <c r="X45" s="249"/>
      <c r="Y45" s="249"/>
      <c r="Z45" s="249"/>
      <c r="AA45" s="249"/>
      <c r="AB45" s="249"/>
      <c r="AC45" s="249"/>
      <c r="AD45" s="249"/>
    </row>
    <row r="46" spans="1:30" ht="15" customHeight="1">
      <c r="A46" s="246">
        <v>39386</v>
      </c>
      <c r="B46" s="247">
        <v>2.9063235999999999</v>
      </c>
      <c r="C46" s="247">
        <v>1.3602551999999997</v>
      </c>
      <c r="D46" s="247">
        <v>2.1516199999999999</v>
      </c>
      <c r="E46" s="247">
        <v>4.6852009999999993</v>
      </c>
      <c r="F46" s="247">
        <v>3.5361750000000001</v>
      </c>
      <c r="G46" s="248"/>
      <c r="H46" s="248"/>
      <c r="I46" s="248"/>
      <c r="K46" s="247"/>
      <c r="V46" s="249"/>
      <c r="W46" s="249"/>
      <c r="X46" s="249"/>
      <c r="Y46" s="249"/>
      <c r="Z46" s="249"/>
      <c r="AA46" s="249"/>
      <c r="AB46" s="249"/>
      <c r="AC46" s="249"/>
      <c r="AD46" s="249"/>
    </row>
    <row r="47" spans="1:30" ht="15" customHeight="1">
      <c r="A47" s="246">
        <v>39416</v>
      </c>
      <c r="B47" s="247">
        <v>3.2802628</v>
      </c>
      <c r="C47" s="247">
        <v>1.7454181999999996</v>
      </c>
      <c r="D47" s="247">
        <v>2.4674078000000002</v>
      </c>
      <c r="E47" s="247">
        <v>4.6643927999999999</v>
      </c>
      <c r="F47" s="247">
        <v>3.9328780000000001</v>
      </c>
      <c r="G47" s="248"/>
      <c r="H47" s="248"/>
      <c r="I47" s="248"/>
      <c r="V47" s="249"/>
      <c r="W47" s="249"/>
      <c r="X47" s="249"/>
      <c r="Y47" s="249"/>
      <c r="Z47" s="249"/>
      <c r="AA47" s="249"/>
      <c r="AB47" s="249"/>
      <c r="AC47" s="249"/>
      <c r="AD47" s="249"/>
    </row>
    <row r="48" spans="1:30" ht="15" customHeight="1">
      <c r="A48" s="246">
        <v>39447</v>
      </c>
      <c r="B48" s="247">
        <v>3.5453242</v>
      </c>
      <c r="C48" s="247">
        <v>1.4320647999999987</v>
      </c>
      <c r="D48" s="247">
        <v>2.6304479999999999</v>
      </c>
      <c r="E48" s="247">
        <v>4.8032138000000018</v>
      </c>
      <c r="F48" s="247">
        <v>3.8844620000000001</v>
      </c>
      <c r="G48" s="248"/>
      <c r="H48" s="248"/>
      <c r="I48" s="248"/>
      <c r="V48" s="249"/>
      <c r="W48" s="249"/>
      <c r="X48" s="249"/>
      <c r="Y48" s="249"/>
      <c r="Z48" s="249"/>
      <c r="AA48" s="249"/>
      <c r="AB48" s="249"/>
      <c r="AC48" s="249"/>
      <c r="AD48" s="249"/>
    </row>
    <row r="49" spans="1:30" ht="15" customHeight="1">
      <c r="A49" s="246">
        <v>39478</v>
      </c>
      <c r="B49" s="247">
        <v>3.7728160000000002</v>
      </c>
      <c r="C49" s="247">
        <v>1.1687963999999984</v>
      </c>
      <c r="D49" s="247">
        <v>2.9039441999999998</v>
      </c>
      <c r="E49" s="247">
        <v>4.5702804000000006</v>
      </c>
      <c r="F49" s="247">
        <v>4.1666670000000003</v>
      </c>
      <c r="G49" s="248"/>
      <c r="H49" s="248"/>
      <c r="I49" s="248"/>
      <c r="V49" s="249"/>
      <c r="W49" s="249"/>
      <c r="X49" s="249"/>
      <c r="Y49" s="249"/>
      <c r="Z49" s="249"/>
      <c r="AA49" s="249"/>
      <c r="AB49" s="249"/>
      <c r="AC49" s="249"/>
      <c r="AD49" s="249"/>
    </row>
    <row r="50" spans="1:30" ht="15" customHeight="1">
      <c r="A50" s="246">
        <v>39507</v>
      </c>
      <c r="B50" s="247">
        <v>3.710807</v>
      </c>
      <c r="C50" s="247">
        <v>1.3728101999999991</v>
      </c>
      <c r="D50" s="247">
        <v>2.8925823999999998</v>
      </c>
      <c r="E50" s="247">
        <v>5.7838335999999995</v>
      </c>
      <c r="F50" s="247">
        <v>4.253215</v>
      </c>
      <c r="G50" s="248"/>
      <c r="H50" s="248"/>
      <c r="I50" s="248"/>
      <c r="V50" s="249"/>
      <c r="W50" s="249"/>
      <c r="X50" s="249"/>
      <c r="Y50" s="249"/>
      <c r="Z50" s="249"/>
      <c r="AA50" s="249"/>
      <c r="AB50" s="249"/>
      <c r="AC50" s="249"/>
      <c r="AD50" s="249"/>
    </row>
    <row r="51" spans="1:30" ht="15" customHeight="1">
      <c r="A51" s="246">
        <v>39538</v>
      </c>
      <c r="B51" s="247">
        <v>3.9641860000000002</v>
      </c>
      <c r="C51" s="247">
        <v>1.4048443999999987</v>
      </c>
      <c r="D51" s="247">
        <v>3.1732260000000001</v>
      </c>
      <c r="E51" s="247">
        <v>5.6625854000000011</v>
      </c>
      <c r="F51" s="247">
        <v>4.3855589999999998</v>
      </c>
      <c r="G51" s="248"/>
      <c r="H51" s="248"/>
      <c r="I51" s="248"/>
      <c r="V51" s="249"/>
      <c r="W51" s="249"/>
      <c r="X51" s="249"/>
      <c r="Y51" s="249"/>
      <c r="Z51" s="249"/>
      <c r="AA51" s="249"/>
      <c r="AB51" s="249"/>
      <c r="AC51" s="249"/>
      <c r="AD51" s="249"/>
    </row>
    <row r="52" spans="1:30" ht="15" customHeight="1">
      <c r="A52" s="246">
        <v>39568</v>
      </c>
      <c r="B52" s="247">
        <v>4.0758618000000002</v>
      </c>
      <c r="C52" s="247">
        <v>1.2403255999999985</v>
      </c>
      <c r="D52" s="247">
        <v>3.1602620000000003</v>
      </c>
      <c r="E52" s="247">
        <v>6.3072729999999995</v>
      </c>
      <c r="F52" s="247">
        <v>4.3433299999999999</v>
      </c>
      <c r="G52" s="248"/>
      <c r="H52" s="248"/>
      <c r="I52" s="248"/>
      <c r="V52" s="249"/>
      <c r="W52" s="249"/>
      <c r="X52" s="249"/>
      <c r="Y52" s="249"/>
      <c r="Z52" s="249"/>
      <c r="AA52" s="249"/>
      <c r="AB52" s="249"/>
      <c r="AC52" s="249"/>
      <c r="AD52" s="249"/>
    </row>
    <row r="53" spans="1:30" ht="15" customHeight="1">
      <c r="A53" s="246">
        <v>39599</v>
      </c>
      <c r="B53" s="247">
        <v>4.4680879999999998</v>
      </c>
      <c r="C53" s="247">
        <v>1.428666999999999</v>
      </c>
      <c r="D53" s="247">
        <v>3.3175431999999998</v>
      </c>
      <c r="E53" s="247">
        <v>7.0514128000000014</v>
      </c>
      <c r="F53" s="247">
        <v>4.9096669999999998</v>
      </c>
      <c r="G53" s="248"/>
      <c r="H53" s="248"/>
      <c r="I53" s="248"/>
      <c r="V53" s="249"/>
      <c r="W53" s="249"/>
      <c r="X53" s="249"/>
      <c r="Y53" s="249"/>
      <c r="Z53" s="249"/>
      <c r="AA53" s="249"/>
      <c r="AB53" s="249"/>
      <c r="AC53" s="249"/>
      <c r="AD53" s="249"/>
    </row>
    <row r="54" spans="1:30" ht="15" customHeight="1">
      <c r="A54" s="246">
        <v>39629</v>
      </c>
      <c r="B54" s="247">
        <v>4.7355934</v>
      </c>
      <c r="C54" s="247">
        <v>1.5699657999999994</v>
      </c>
      <c r="D54" s="247">
        <v>3.7418089999999999</v>
      </c>
      <c r="E54" s="247">
        <v>6.8719950000000001</v>
      </c>
      <c r="F54" s="247">
        <v>5.0217900000000002</v>
      </c>
      <c r="G54" s="248"/>
      <c r="H54" s="248"/>
      <c r="I54" s="248"/>
      <c r="V54" s="249"/>
      <c r="W54" s="249"/>
      <c r="X54" s="249"/>
      <c r="Y54" s="249"/>
      <c r="Z54" s="249"/>
      <c r="AA54" s="249"/>
      <c r="AB54" s="249"/>
      <c r="AC54" s="249"/>
      <c r="AD54" s="249"/>
    </row>
    <row r="55" spans="1:30" ht="15" customHeight="1">
      <c r="A55" s="246">
        <v>39660</v>
      </c>
      <c r="B55" s="247">
        <v>4.8552134000000002</v>
      </c>
      <c r="C55" s="247">
        <v>1.4716233999999995</v>
      </c>
      <c r="D55" s="247">
        <v>3.9779762000000001</v>
      </c>
      <c r="E55" s="247">
        <v>7.1297537999999996</v>
      </c>
      <c r="F55" s="247">
        <v>5.3943940000000001</v>
      </c>
      <c r="G55" s="248"/>
      <c r="H55" s="248"/>
      <c r="I55" s="248"/>
      <c r="V55" s="249"/>
      <c r="W55" s="249"/>
      <c r="X55" s="249"/>
      <c r="Y55" s="249"/>
      <c r="Z55" s="249"/>
      <c r="AA55" s="249"/>
      <c r="AB55" s="249"/>
      <c r="AC55" s="249"/>
      <c r="AD55" s="249"/>
    </row>
    <row r="56" spans="1:30" ht="15" customHeight="1">
      <c r="A56" s="246">
        <v>39691</v>
      </c>
      <c r="B56" s="247">
        <v>4.7661796000000001</v>
      </c>
      <c r="C56" s="247">
        <v>0.98494219999999988</v>
      </c>
      <c r="D56" s="247">
        <v>3.9324812000000002</v>
      </c>
      <c r="E56" s="247">
        <v>7.1520887999999996</v>
      </c>
      <c r="F56" s="247">
        <v>5.0049070000000002</v>
      </c>
      <c r="G56" s="248"/>
      <c r="H56" s="248"/>
      <c r="I56" s="248"/>
      <c r="V56" s="249"/>
      <c r="W56" s="249"/>
      <c r="X56" s="249"/>
      <c r="Y56" s="249"/>
      <c r="Z56" s="249"/>
      <c r="AA56" s="249"/>
      <c r="AB56" s="249"/>
      <c r="AC56" s="249"/>
      <c r="AD56" s="249"/>
    </row>
    <row r="57" spans="1:30" ht="15" customHeight="1">
      <c r="A57" s="246">
        <v>39721</v>
      </c>
      <c r="B57" s="247">
        <v>4.6618560000000002</v>
      </c>
      <c r="C57" s="247">
        <v>0.86740359999999939</v>
      </c>
      <c r="D57" s="247">
        <v>3.7680363999999997</v>
      </c>
      <c r="E57" s="247">
        <v>6.8275696000000021</v>
      </c>
      <c r="F57" s="247">
        <v>5.3066040000000001</v>
      </c>
      <c r="G57" s="248"/>
      <c r="H57" s="248"/>
      <c r="I57" s="248"/>
      <c r="V57" s="249"/>
      <c r="W57" s="249"/>
      <c r="X57" s="249"/>
      <c r="Y57" s="249"/>
      <c r="Z57" s="249"/>
      <c r="AA57" s="249"/>
      <c r="AB57" s="249"/>
      <c r="AC57" s="249"/>
      <c r="AD57" s="249"/>
    </row>
    <row r="58" spans="1:30" ht="15" customHeight="1">
      <c r="A58" s="246">
        <v>39752</v>
      </c>
      <c r="B58" s="247">
        <v>4.0394968000000002</v>
      </c>
      <c r="C58" s="247">
        <v>1.4144585999999997</v>
      </c>
      <c r="D58" s="247">
        <v>3.2212236000000001</v>
      </c>
      <c r="E58" s="247">
        <v>7.2912064000000001</v>
      </c>
      <c r="F58" s="247">
        <v>4.8151000000000002</v>
      </c>
      <c r="G58" s="248"/>
      <c r="H58" s="248"/>
      <c r="I58" s="248"/>
      <c r="V58" s="249"/>
      <c r="W58" s="249"/>
      <c r="X58" s="249"/>
      <c r="Y58" s="249"/>
      <c r="Z58" s="249"/>
      <c r="AA58" s="249"/>
      <c r="AB58" s="249"/>
      <c r="AC58" s="249"/>
      <c r="AD58" s="249"/>
    </row>
    <row r="59" spans="1:30" ht="15" customHeight="1">
      <c r="A59" s="246">
        <v>39782</v>
      </c>
      <c r="B59" s="247">
        <v>3.0222044000000006</v>
      </c>
      <c r="C59" s="247">
        <v>1.4992187999999995</v>
      </c>
      <c r="D59" s="247">
        <v>2.2051968</v>
      </c>
      <c r="E59" s="247">
        <v>7.4429908000000022</v>
      </c>
      <c r="F59" s="247">
        <v>3.6087370000000001</v>
      </c>
      <c r="G59" s="248"/>
      <c r="H59" s="248"/>
      <c r="I59" s="248"/>
      <c r="V59" s="249"/>
      <c r="W59" s="249"/>
      <c r="X59" s="249"/>
      <c r="Y59" s="249"/>
      <c r="Z59" s="249"/>
      <c r="AA59" s="249"/>
      <c r="AB59" s="249"/>
      <c r="AC59" s="249"/>
      <c r="AD59" s="249"/>
    </row>
    <row r="60" spans="1:30" ht="15" customHeight="1">
      <c r="A60" s="246">
        <v>39813</v>
      </c>
      <c r="B60" s="247">
        <v>2.2168472000000001</v>
      </c>
      <c r="C60" s="247">
        <v>1.7215135999999993</v>
      </c>
      <c r="D60" s="247">
        <v>1.1227148</v>
      </c>
      <c r="E60" s="247">
        <v>7.9258766000000014</v>
      </c>
      <c r="F60" s="247">
        <v>3.1639499999999998</v>
      </c>
      <c r="G60" s="248"/>
      <c r="H60" s="248"/>
      <c r="I60" s="248"/>
      <c r="V60" s="249"/>
      <c r="W60" s="249"/>
      <c r="X60" s="249"/>
      <c r="Y60" s="249"/>
      <c r="Z60" s="249"/>
      <c r="AA60" s="249"/>
      <c r="AB60" s="249"/>
      <c r="AC60" s="249"/>
      <c r="AD60" s="249"/>
    </row>
    <row r="61" spans="1:30" ht="15" customHeight="1">
      <c r="A61" s="246">
        <v>39844</v>
      </c>
      <c r="B61" s="247">
        <v>1.8827614000000001</v>
      </c>
      <c r="C61" s="247">
        <v>1.4349217999999997</v>
      </c>
      <c r="D61" s="247">
        <v>0.90054378000000002</v>
      </c>
      <c r="E61" s="247">
        <v>7.3843716200000014</v>
      </c>
      <c r="F61" s="247">
        <v>2.3166890000000002</v>
      </c>
      <c r="G61" s="248"/>
      <c r="H61" s="248"/>
      <c r="I61" s="248"/>
      <c r="V61" s="249"/>
      <c r="W61" s="249"/>
      <c r="X61" s="249"/>
      <c r="Y61" s="249"/>
      <c r="Z61" s="249"/>
      <c r="AA61" s="249"/>
      <c r="AB61" s="249"/>
      <c r="AC61" s="249"/>
      <c r="AD61" s="249"/>
    </row>
    <row r="62" spans="1:30" ht="15" customHeight="1">
      <c r="A62" s="246">
        <v>39872</v>
      </c>
      <c r="B62" s="247">
        <v>1.8756848000000004</v>
      </c>
      <c r="C62" s="247">
        <v>1.4629389999999993</v>
      </c>
      <c r="D62" s="247">
        <v>0.88066834000000005</v>
      </c>
      <c r="E62" s="247">
        <v>6.8576786600000004</v>
      </c>
      <c r="F62" s="247">
        <v>2.5229360000000001</v>
      </c>
      <c r="G62" s="248"/>
      <c r="H62" s="248"/>
      <c r="I62" s="248"/>
      <c r="V62" s="249"/>
      <c r="W62" s="249"/>
      <c r="X62" s="249"/>
      <c r="Y62" s="249"/>
      <c r="Z62" s="249"/>
      <c r="AA62" s="249"/>
      <c r="AB62" s="249"/>
      <c r="AC62" s="249"/>
      <c r="AD62" s="249"/>
    </row>
    <row r="63" spans="1:30" ht="15" customHeight="1">
      <c r="A63" s="246">
        <v>39903</v>
      </c>
      <c r="B63" s="247">
        <v>1.5215322000000007</v>
      </c>
      <c r="C63" s="247">
        <v>1.6494191999999983</v>
      </c>
      <c r="D63" s="247">
        <v>0.25004390000000004</v>
      </c>
      <c r="E63" s="247">
        <v>6.8607499000000027</v>
      </c>
      <c r="F63" s="247">
        <v>2.246181</v>
      </c>
      <c r="G63" s="248"/>
      <c r="H63" s="248"/>
      <c r="I63" s="248"/>
      <c r="V63" s="249"/>
      <c r="W63" s="249"/>
      <c r="X63" s="249"/>
      <c r="Y63" s="249"/>
      <c r="Z63" s="249"/>
      <c r="AA63" s="249"/>
      <c r="AB63" s="249"/>
      <c r="AC63" s="249"/>
      <c r="AD63" s="249"/>
    </row>
    <row r="64" spans="1:30" ht="15" customHeight="1">
      <c r="A64" s="246">
        <v>39933</v>
      </c>
      <c r="B64" s="247">
        <v>1.0591795200000003</v>
      </c>
      <c r="C64" s="247">
        <v>2.1323526799999994</v>
      </c>
      <c r="D64" s="247">
        <v>8.9068022000000135E-2</v>
      </c>
      <c r="E64" s="247">
        <v>6.0464309780000001</v>
      </c>
      <c r="F64" s="247">
        <v>1.8228580000000001</v>
      </c>
      <c r="G64" s="248"/>
      <c r="H64" s="248"/>
      <c r="I64" s="248"/>
      <c r="V64" s="249"/>
      <c r="W64" s="249"/>
      <c r="X64" s="249"/>
      <c r="Y64" s="249"/>
      <c r="Z64" s="249"/>
      <c r="AA64" s="249"/>
      <c r="AB64" s="249"/>
      <c r="AC64" s="249"/>
      <c r="AD64" s="249"/>
    </row>
    <row r="65" spans="1:30" ht="15" customHeight="1">
      <c r="A65" s="246">
        <v>39964</v>
      </c>
      <c r="B65" s="247">
        <v>0.61255870000000023</v>
      </c>
      <c r="C65" s="247">
        <v>2.2785066999999994</v>
      </c>
      <c r="D65" s="247">
        <v>-0.44183619999999979</v>
      </c>
      <c r="E65" s="247">
        <v>5.6787554</v>
      </c>
      <c r="F65" s="247">
        <v>1.5934919999999999</v>
      </c>
      <c r="G65" s="248"/>
      <c r="H65" s="248"/>
      <c r="I65" s="248"/>
      <c r="V65" s="249"/>
      <c r="W65" s="249"/>
      <c r="X65" s="249"/>
      <c r="Y65" s="249"/>
      <c r="Z65" s="249"/>
      <c r="AA65" s="249"/>
      <c r="AB65" s="249"/>
      <c r="AC65" s="249"/>
      <c r="AD65" s="249"/>
    </row>
    <row r="66" spans="1:30" ht="15" customHeight="1">
      <c r="A66" s="246">
        <v>39994</v>
      </c>
      <c r="B66" s="247">
        <v>0.42196504000000035</v>
      </c>
      <c r="C66" s="247">
        <v>2.1285179599999977</v>
      </c>
      <c r="D66" s="247">
        <v>-0.95026456000000004</v>
      </c>
      <c r="E66" s="247">
        <v>5.8304783600000007</v>
      </c>
      <c r="F66" s="247">
        <v>1.417727</v>
      </c>
      <c r="G66" s="248"/>
      <c r="H66" s="248"/>
      <c r="I66" s="248"/>
      <c r="V66" s="249"/>
      <c r="W66" s="249"/>
      <c r="X66" s="249"/>
      <c r="Y66" s="249"/>
      <c r="Z66" s="249"/>
      <c r="AA66" s="249"/>
      <c r="AB66" s="249"/>
      <c r="AC66" s="249"/>
      <c r="AD66" s="249"/>
    </row>
    <row r="67" spans="1:30" ht="15" customHeight="1">
      <c r="A67" s="246">
        <v>40025</v>
      </c>
      <c r="B67" s="247">
        <v>-0.11152415999999962</v>
      </c>
      <c r="C67" s="247">
        <v>2.1016493599999988</v>
      </c>
      <c r="D67" s="247">
        <v>-1.1829951999999999</v>
      </c>
      <c r="E67" s="247">
        <v>5.8012788000000013</v>
      </c>
      <c r="F67" s="247">
        <v>0.56815990000000005</v>
      </c>
      <c r="G67" s="248"/>
      <c r="H67" s="248"/>
      <c r="I67" s="248"/>
      <c r="V67" s="249"/>
      <c r="W67" s="249"/>
      <c r="X67" s="249"/>
      <c r="Y67" s="249"/>
      <c r="Z67" s="249"/>
      <c r="AA67" s="249"/>
      <c r="AB67" s="249"/>
      <c r="AC67" s="249"/>
      <c r="AD67" s="249"/>
    </row>
    <row r="68" spans="1:30" ht="15" customHeight="1">
      <c r="A68" s="246">
        <v>40056</v>
      </c>
      <c r="B68" s="247">
        <v>0.16425974000000004</v>
      </c>
      <c r="C68" s="247">
        <v>1.7136950599999998</v>
      </c>
      <c r="D68" s="247">
        <v>-0.81193510000000002</v>
      </c>
      <c r="E68" s="247">
        <v>5.3066009000000021</v>
      </c>
      <c r="F68" s="247">
        <v>0.77571590000000001</v>
      </c>
      <c r="G68" s="248"/>
      <c r="H68" s="248"/>
      <c r="I68" s="248"/>
      <c r="V68" s="249"/>
      <c r="W68" s="249"/>
      <c r="X68" s="249"/>
      <c r="Y68" s="249"/>
      <c r="Z68" s="249"/>
      <c r="AA68" s="249"/>
      <c r="AB68" s="249"/>
      <c r="AC68" s="249"/>
      <c r="AD68" s="249"/>
    </row>
    <row r="69" spans="1:30" ht="15" customHeight="1">
      <c r="A69" s="246">
        <v>40086</v>
      </c>
      <c r="B69" s="247">
        <v>6.660006000000016E-3</v>
      </c>
      <c r="C69" s="247">
        <v>1.1460611939999998</v>
      </c>
      <c r="D69" s="247">
        <v>-1.0358141999999999</v>
      </c>
      <c r="E69" s="247">
        <v>5.5189166000000007</v>
      </c>
      <c r="F69" s="247">
        <v>0.51173250000000003</v>
      </c>
      <c r="G69" s="248"/>
      <c r="H69" s="248"/>
      <c r="I69" s="248"/>
    </row>
    <row r="70" spans="1:30" ht="15" customHeight="1">
      <c r="A70" s="246">
        <v>40117</v>
      </c>
      <c r="B70" s="247">
        <v>4.6692606000000109E-2</v>
      </c>
      <c r="C70" s="247">
        <v>1.1903233939999998</v>
      </c>
      <c r="D70" s="247">
        <v>-0.88285287999999995</v>
      </c>
      <c r="E70" s="247">
        <v>4.9160886800000005</v>
      </c>
      <c r="F70" s="247">
        <v>0.40431270000000002</v>
      </c>
      <c r="G70" s="248"/>
      <c r="H70" s="248"/>
      <c r="I70" s="248"/>
      <c r="J70" s="247"/>
    </row>
    <row r="71" spans="1:30" ht="15" customHeight="1">
      <c r="A71" s="246">
        <v>40147</v>
      </c>
      <c r="B71" s="247">
        <v>0.65482372</v>
      </c>
      <c r="C71" s="247">
        <v>1.2081538799999998</v>
      </c>
      <c r="D71" s="247">
        <v>-0.21484809999999971</v>
      </c>
      <c r="E71" s="247">
        <v>4.1043209000000003</v>
      </c>
      <c r="F71" s="247">
        <v>1.33423</v>
      </c>
      <c r="G71" s="248"/>
      <c r="H71" s="248"/>
      <c r="I71" s="248"/>
      <c r="J71" s="247"/>
    </row>
    <row r="72" spans="1:30" ht="15" customHeight="1">
      <c r="A72" s="246">
        <v>40178</v>
      </c>
      <c r="B72" s="247">
        <v>1.0775728</v>
      </c>
      <c r="C72" s="247">
        <v>1.1926647999999993</v>
      </c>
      <c r="D72" s="247">
        <v>0.27896157999999999</v>
      </c>
      <c r="E72" s="247">
        <v>3.8077018200000001</v>
      </c>
      <c r="F72" s="247">
        <v>1.769525</v>
      </c>
      <c r="G72" s="248"/>
      <c r="H72" s="248"/>
      <c r="I72" s="248"/>
      <c r="J72" s="247"/>
    </row>
    <row r="73" spans="1:30" ht="15" customHeight="1">
      <c r="A73" s="246">
        <v>40209</v>
      </c>
      <c r="B73" s="247">
        <v>1.1724548000000001</v>
      </c>
      <c r="C73" s="247">
        <v>1.2459105999999998</v>
      </c>
      <c r="D73" s="247">
        <v>0.27298552000000009</v>
      </c>
      <c r="E73" s="247">
        <v>4.2113036800000012</v>
      </c>
      <c r="F73" s="247">
        <v>1.8584069999999999</v>
      </c>
      <c r="G73" s="248"/>
      <c r="H73" s="248"/>
      <c r="I73" s="248"/>
      <c r="J73" s="247"/>
    </row>
    <row r="74" spans="1:30" ht="15" customHeight="1">
      <c r="A74" s="246">
        <v>40237</v>
      </c>
      <c r="B74" s="247">
        <v>1.1119446000000002</v>
      </c>
      <c r="C74" s="247">
        <v>1.6161406</v>
      </c>
      <c r="D74" s="247">
        <v>0.48498588000000009</v>
      </c>
      <c r="E74" s="247">
        <v>4.3452781199999997</v>
      </c>
      <c r="F74" s="247">
        <v>1.5817220000000001</v>
      </c>
      <c r="G74" s="248"/>
      <c r="H74" s="248"/>
      <c r="I74" s="248"/>
    </row>
    <row r="75" spans="1:30" ht="15" customHeight="1">
      <c r="A75" s="246">
        <v>40268</v>
      </c>
      <c r="B75" s="247">
        <v>1.5205246000000001</v>
      </c>
      <c r="C75" s="247">
        <v>0.90302979999999988</v>
      </c>
      <c r="D75" s="247">
        <v>0.78662714</v>
      </c>
      <c r="E75" s="247">
        <v>4.0340594599999999</v>
      </c>
      <c r="F75" s="247">
        <v>1.958955</v>
      </c>
      <c r="G75" s="248"/>
      <c r="H75" s="248"/>
      <c r="I75" s="248"/>
    </row>
    <row r="76" spans="1:30" ht="15" customHeight="1">
      <c r="A76" s="246">
        <v>40298</v>
      </c>
      <c r="B76" s="247">
        <v>1.8230322000000001</v>
      </c>
      <c r="C76" s="247">
        <v>0.85592919999999983</v>
      </c>
      <c r="D76" s="247">
        <v>1.09608018</v>
      </c>
      <c r="E76" s="247">
        <v>3.7496940200000002</v>
      </c>
      <c r="F76" s="247">
        <v>2.2999679999999998</v>
      </c>
      <c r="G76" s="248"/>
      <c r="H76" s="248"/>
      <c r="I76" s="248"/>
    </row>
    <row r="77" spans="1:30" ht="15" customHeight="1">
      <c r="A77" s="246">
        <v>40329</v>
      </c>
      <c r="B77" s="247">
        <v>1.8203376000000002</v>
      </c>
      <c r="C77" s="247">
        <v>0.79518319999999942</v>
      </c>
      <c r="D77" s="247">
        <v>1.1433108000000001</v>
      </c>
      <c r="E77" s="247">
        <v>3.9693354000000003</v>
      </c>
      <c r="F77" s="247">
        <v>2.0727419999999999</v>
      </c>
      <c r="G77" s="248"/>
      <c r="H77" s="248"/>
      <c r="I77" s="248"/>
    </row>
    <row r="78" spans="1:30" ht="15" customHeight="1">
      <c r="A78" s="246">
        <v>40359</v>
      </c>
      <c r="B78" s="247">
        <v>1.5049570000000001</v>
      </c>
      <c r="C78" s="247">
        <v>0.92896519999999994</v>
      </c>
      <c r="D78" s="247">
        <v>0.93683207999999996</v>
      </c>
      <c r="E78" s="247">
        <v>4.1461005200000001</v>
      </c>
      <c r="F78" s="247">
        <v>1.8924639999999999</v>
      </c>
      <c r="G78" s="248"/>
      <c r="H78" s="248"/>
      <c r="I78" s="248"/>
    </row>
    <row r="79" spans="1:30" ht="15" customHeight="1">
      <c r="A79" s="246">
        <v>40390</v>
      </c>
      <c r="B79" s="247">
        <v>1.8856080000000002</v>
      </c>
      <c r="C79" s="247">
        <v>0.60921099999999995</v>
      </c>
      <c r="D79" s="247">
        <v>1.2103766</v>
      </c>
      <c r="E79" s="247">
        <v>3.4426320000000006</v>
      </c>
      <c r="F79" s="247">
        <v>2.0258620000000001</v>
      </c>
      <c r="G79" s="248"/>
      <c r="H79" s="248"/>
      <c r="I79" s="248"/>
    </row>
    <row r="80" spans="1:30" ht="15" customHeight="1">
      <c r="A80" s="246">
        <v>40421</v>
      </c>
      <c r="B80" s="247">
        <v>1.8177494000000001</v>
      </c>
      <c r="C80" s="247">
        <v>0.6220325999999996</v>
      </c>
      <c r="D80" s="247">
        <v>1.1335378</v>
      </c>
      <c r="E80" s="247">
        <v>3.3662482000000002</v>
      </c>
      <c r="F80" s="247">
        <v>2.2283810000000002</v>
      </c>
      <c r="G80" s="248"/>
      <c r="H80" s="248"/>
      <c r="I80" s="248"/>
    </row>
    <row r="81" spans="1:9" ht="15" customHeight="1">
      <c r="A81" s="246">
        <v>40451</v>
      </c>
      <c r="B81" s="247">
        <v>1.9384698</v>
      </c>
      <c r="C81" s="247">
        <v>0.73235839999999941</v>
      </c>
      <c r="D81" s="247">
        <v>1.4114511999999999</v>
      </c>
      <c r="E81" s="247">
        <v>2.7293928000000021</v>
      </c>
      <c r="F81" s="247">
        <v>2.2816299999999998</v>
      </c>
      <c r="G81" s="248"/>
      <c r="H81" s="248"/>
      <c r="I81" s="248"/>
    </row>
    <row r="82" spans="1:9" ht="15" customHeight="1">
      <c r="A82" s="246">
        <v>40482</v>
      </c>
      <c r="B82" s="247">
        <v>2.3331013999999999</v>
      </c>
      <c r="C82" s="247">
        <v>0.59540419999999994</v>
      </c>
      <c r="D82" s="247">
        <v>1.5585152000000002</v>
      </c>
      <c r="E82" s="247">
        <v>3.2496370000000008</v>
      </c>
      <c r="F82" s="247">
        <v>2.4432809999999998</v>
      </c>
      <c r="G82" s="248"/>
      <c r="H82" s="248"/>
      <c r="I82" s="248"/>
    </row>
    <row r="83" spans="1:9" ht="15" customHeight="1">
      <c r="A83" s="246">
        <v>40512</v>
      </c>
      <c r="B83" s="247">
        <v>2.2841757999999999</v>
      </c>
      <c r="C83" s="247">
        <v>0.4026209999999999</v>
      </c>
      <c r="D83" s="247">
        <v>1.5683056</v>
      </c>
      <c r="E83" s="247">
        <v>3.5742682000000001</v>
      </c>
      <c r="F83" s="247">
        <v>2.5212870000000001</v>
      </c>
      <c r="G83" s="248"/>
      <c r="H83" s="248"/>
      <c r="I83" s="248"/>
    </row>
    <row r="84" spans="1:9" ht="15" customHeight="1">
      <c r="A84" s="246">
        <v>40543</v>
      </c>
      <c r="B84" s="247">
        <v>2.6138102000000001</v>
      </c>
      <c r="C84" s="247">
        <v>0.5039425999999998</v>
      </c>
      <c r="D84" s="247">
        <v>1.8753410000000001</v>
      </c>
      <c r="E84" s="247">
        <v>3.3495754000000004</v>
      </c>
      <c r="F84" s="247">
        <v>2.8524219999999998</v>
      </c>
      <c r="G84" s="248"/>
      <c r="H84" s="248"/>
      <c r="I84" s="248"/>
    </row>
    <row r="85" spans="1:9" ht="15" customHeight="1">
      <c r="A85" s="246">
        <v>40574</v>
      </c>
      <c r="B85" s="247">
        <v>2.8469096000000005</v>
      </c>
      <c r="C85" s="247">
        <v>0.73647279999999959</v>
      </c>
      <c r="D85" s="247">
        <v>1.8464221999999999</v>
      </c>
      <c r="E85" s="247">
        <v>3.0536434000000003</v>
      </c>
      <c r="F85" s="247">
        <v>3.2226349999999999</v>
      </c>
      <c r="G85" s="248"/>
      <c r="H85" s="248"/>
      <c r="I85" s="248"/>
    </row>
    <row r="86" spans="1:9" ht="15" customHeight="1">
      <c r="A86" s="246">
        <v>40602</v>
      </c>
      <c r="B86" s="247">
        <v>3.0459696000000003</v>
      </c>
      <c r="C86" s="247">
        <v>0.54628159999999992</v>
      </c>
      <c r="D86" s="247">
        <v>1.9084894000000001</v>
      </c>
      <c r="E86" s="247">
        <v>2.5263624000000005</v>
      </c>
      <c r="F86" s="247">
        <v>3.3830089999999999</v>
      </c>
      <c r="G86" s="248"/>
      <c r="H86" s="248"/>
      <c r="I86" s="248"/>
    </row>
    <row r="87" spans="1:9" ht="15" customHeight="1">
      <c r="A87" s="246">
        <v>40633</v>
      </c>
      <c r="B87" s="247">
        <v>3.2477254000000002</v>
      </c>
      <c r="C87" s="247">
        <v>0.74161440000000001</v>
      </c>
      <c r="D87" s="247">
        <v>2.2498836</v>
      </c>
      <c r="E87" s="247">
        <v>2.3303042</v>
      </c>
      <c r="F87" s="247">
        <v>3.5959460000000001</v>
      </c>
      <c r="G87" s="248"/>
      <c r="H87" s="248"/>
      <c r="I87" s="248"/>
    </row>
    <row r="88" spans="1:9" ht="15" customHeight="1">
      <c r="A88" s="246">
        <v>40663</v>
      </c>
      <c r="B88" s="247">
        <v>3.2965409999999999</v>
      </c>
      <c r="C88" s="247">
        <v>0.65661659999999999</v>
      </c>
      <c r="D88" s="247">
        <v>2.5117400000000005</v>
      </c>
      <c r="E88" s="247">
        <v>2.1333457999999998</v>
      </c>
      <c r="F88" s="247">
        <v>3.7258819999999999</v>
      </c>
      <c r="G88" s="248"/>
      <c r="H88" s="248"/>
      <c r="I88" s="248"/>
    </row>
    <row r="89" spans="1:9" ht="15" customHeight="1">
      <c r="A89" s="246">
        <v>40694</v>
      </c>
      <c r="B89" s="247">
        <v>3.3433424</v>
      </c>
      <c r="C89" s="247">
        <v>0.57903679999999991</v>
      </c>
      <c r="D89" s="247">
        <v>2.5187794000000006</v>
      </c>
      <c r="E89" s="247">
        <v>2.5760516000000004</v>
      </c>
      <c r="F89" s="247">
        <v>3.5686460000000002</v>
      </c>
      <c r="G89" s="248"/>
      <c r="H89" s="248"/>
      <c r="I89" s="248"/>
    </row>
    <row r="90" spans="1:9" ht="15" customHeight="1">
      <c r="A90" s="246">
        <v>40724</v>
      </c>
      <c r="B90" s="247">
        <v>3.3296666000000004</v>
      </c>
      <c r="C90" s="247">
        <v>0.67462739999999943</v>
      </c>
      <c r="D90" s="247">
        <v>2.6013214000000007</v>
      </c>
      <c r="E90" s="247">
        <v>2.5306689999999996</v>
      </c>
      <c r="F90" s="247">
        <v>3.521703</v>
      </c>
      <c r="G90" s="248"/>
      <c r="H90" s="248"/>
      <c r="I90" s="248"/>
    </row>
    <row r="91" spans="1:9" ht="15" customHeight="1">
      <c r="A91" s="246">
        <v>40755</v>
      </c>
      <c r="B91" s="247">
        <v>3.1287164000000001</v>
      </c>
      <c r="C91" s="247">
        <v>0.70625239999999989</v>
      </c>
      <c r="D91" s="247">
        <v>2.5672855999999999</v>
      </c>
      <c r="E91" s="247">
        <v>2.5787398000000001</v>
      </c>
      <c r="F91" s="247">
        <v>3.4937</v>
      </c>
      <c r="G91" s="248"/>
      <c r="H91" s="248"/>
      <c r="I91" s="248"/>
    </row>
    <row r="92" spans="1:9" ht="15" customHeight="1">
      <c r="A92" s="246">
        <v>40786</v>
      </c>
      <c r="B92" s="247">
        <v>3.2676617999999999</v>
      </c>
      <c r="C92" s="247">
        <v>0.60432299999999994</v>
      </c>
      <c r="D92" s="247">
        <v>2.2070592000000002</v>
      </c>
      <c r="E92" s="247">
        <v>3.0214561999999998</v>
      </c>
      <c r="F92" s="247">
        <v>3.5046789999999999</v>
      </c>
      <c r="G92" s="248"/>
      <c r="H92" s="248"/>
      <c r="I92" s="248"/>
    </row>
    <row r="93" spans="1:9" ht="15" customHeight="1">
      <c r="A93" s="246">
        <v>40816</v>
      </c>
      <c r="B93" s="247">
        <v>3.2522948</v>
      </c>
      <c r="C93" s="247">
        <v>0.54842719999999989</v>
      </c>
      <c r="D93" s="247">
        <v>2.5880254000000003</v>
      </c>
      <c r="E93" s="247">
        <v>2.5914833999999995</v>
      </c>
      <c r="F93" s="247">
        <v>3.6208049999999998</v>
      </c>
      <c r="G93" s="248"/>
      <c r="H93" s="248"/>
      <c r="I93" s="248"/>
    </row>
    <row r="94" spans="1:9" ht="15" customHeight="1">
      <c r="A94" s="246">
        <v>40847</v>
      </c>
      <c r="B94" s="247">
        <v>3.3698542000000002</v>
      </c>
      <c r="C94" s="247">
        <v>0.6461013999999996</v>
      </c>
      <c r="D94" s="247">
        <v>2.7455644000000001</v>
      </c>
      <c r="E94" s="247">
        <v>2.1961523999999999</v>
      </c>
      <c r="F94" s="247">
        <v>3.5614979999999998</v>
      </c>
      <c r="G94" s="248"/>
      <c r="H94" s="248"/>
      <c r="I94" s="248"/>
    </row>
    <row r="95" spans="1:9" ht="15" customHeight="1">
      <c r="A95" s="246">
        <v>40877</v>
      </c>
      <c r="B95" s="247">
        <v>3.3793340000000001</v>
      </c>
      <c r="C95" s="247">
        <v>0.77034359999999946</v>
      </c>
      <c r="D95" s="247">
        <v>2.5577741999999999</v>
      </c>
      <c r="E95" s="247">
        <v>2.0704333999999998</v>
      </c>
      <c r="F95" s="247">
        <v>3.846565</v>
      </c>
      <c r="G95" s="248"/>
      <c r="H95" s="248"/>
      <c r="I95" s="248"/>
    </row>
    <row r="96" spans="1:9" ht="15" customHeight="1">
      <c r="A96" s="246">
        <v>40908</v>
      </c>
      <c r="B96" s="247">
        <v>3.0893922000000003</v>
      </c>
      <c r="C96" s="247">
        <v>0.71022059999999954</v>
      </c>
      <c r="D96" s="247">
        <v>2.3616416</v>
      </c>
      <c r="E96" s="247">
        <v>2.2452787999999999</v>
      </c>
      <c r="F96" s="247">
        <v>3.4802040000000001</v>
      </c>
      <c r="G96" s="248"/>
      <c r="H96" s="248"/>
      <c r="I96" s="248"/>
    </row>
    <row r="97" spans="1:9" ht="15" customHeight="1">
      <c r="A97" s="246">
        <v>40939</v>
      </c>
      <c r="B97" s="247">
        <v>2.9307796000000002</v>
      </c>
      <c r="C97" s="247">
        <v>0.64981639999999974</v>
      </c>
      <c r="D97" s="247">
        <v>2.2895440000000002</v>
      </c>
      <c r="E97" s="247">
        <v>2.0088680000000005</v>
      </c>
      <c r="F97" s="247">
        <v>3.3559040000000002</v>
      </c>
      <c r="G97" s="248"/>
      <c r="H97" s="248"/>
      <c r="I97" s="248"/>
    </row>
    <row r="98" spans="1:9" ht="15" customHeight="1">
      <c r="A98" s="246">
        <v>40968</v>
      </c>
      <c r="B98" s="247">
        <v>2.9844332000000002</v>
      </c>
      <c r="C98" s="247">
        <v>0.59057379999999959</v>
      </c>
      <c r="D98" s="247">
        <v>2.1699573999999999</v>
      </c>
      <c r="E98" s="247">
        <v>2.0553614000000002</v>
      </c>
      <c r="F98" s="247">
        <v>3.2512310000000002</v>
      </c>
      <c r="G98" s="248"/>
      <c r="H98" s="248"/>
      <c r="I98" s="248"/>
    </row>
    <row r="99" spans="1:9" ht="15" customHeight="1">
      <c r="A99" s="246">
        <v>40999</v>
      </c>
      <c r="B99" s="247">
        <v>2.6490399999999998</v>
      </c>
      <c r="C99" s="247">
        <v>0.8909600000000002</v>
      </c>
      <c r="D99" s="247">
        <v>2.1124428000000002</v>
      </c>
      <c r="E99" s="247">
        <v>1.9024334000000005</v>
      </c>
      <c r="F99" s="247">
        <v>3.2909510000000002</v>
      </c>
      <c r="G99" s="248"/>
      <c r="H99" s="248"/>
      <c r="I99" s="248"/>
    </row>
    <row r="100" spans="1:9" ht="15" customHeight="1">
      <c r="A100" s="246">
        <v>41029</v>
      </c>
      <c r="B100" s="247">
        <v>2.6091686000000003</v>
      </c>
      <c r="C100" s="247">
        <v>0.74301919999999955</v>
      </c>
      <c r="D100" s="247">
        <v>2.0486293999999998</v>
      </c>
      <c r="E100" s="247">
        <v>2.0854198000000017</v>
      </c>
      <c r="F100" s="247">
        <v>3.0051060000000001</v>
      </c>
      <c r="G100" s="248"/>
      <c r="H100" s="248"/>
      <c r="I100" s="248"/>
    </row>
    <row r="101" spans="1:9" ht="15" customHeight="1">
      <c r="A101" s="246">
        <v>41060</v>
      </c>
      <c r="B101" s="247">
        <v>2.4503298</v>
      </c>
      <c r="C101" s="247">
        <v>0.639602</v>
      </c>
      <c r="D101" s="247">
        <v>1.8042651999999999</v>
      </c>
      <c r="E101" s="247">
        <v>2.1669486000000013</v>
      </c>
      <c r="F101" s="247">
        <v>2.6968529999999999</v>
      </c>
      <c r="G101" s="248"/>
      <c r="H101" s="248"/>
      <c r="I101" s="248"/>
    </row>
    <row r="102" spans="1:9" ht="15" customHeight="1">
      <c r="A102" s="246">
        <v>41090</v>
      </c>
      <c r="B102" s="247">
        <v>2.2133332000000001</v>
      </c>
      <c r="C102" s="247">
        <v>0.58559119999999965</v>
      </c>
      <c r="D102" s="247">
        <v>1.6563984</v>
      </c>
      <c r="E102" s="247">
        <v>2.7177088000000009</v>
      </c>
      <c r="F102" s="247">
        <v>2.4907650000000001</v>
      </c>
      <c r="G102" s="248"/>
      <c r="H102" s="248"/>
      <c r="I102" s="248"/>
    </row>
    <row r="103" spans="1:9" ht="15" customHeight="1">
      <c r="A103" s="246">
        <v>41121</v>
      </c>
      <c r="B103" s="247">
        <v>2.2948037999999999</v>
      </c>
      <c r="C103" s="247">
        <v>0.555253</v>
      </c>
      <c r="D103" s="247">
        <v>1.4633878</v>
      </c>
      <c r="E103" s="247">
        <v>2.9842454000000003</v>
      </c>
      <c r="F103" s="247">
        <v>2.5023659999999999</v>
      </c>
      <c r="G103" s="248"/>
      <c r="H103" s="248"/>
      <c r="I103" s="248"/>
    </row>
    <row r="104" spans="1:9" ht="15" customHeight="1">
      <c r="A104" s="246">
        <v>41152</v>
      </c>
      <c r="B104" s="247">
        <v>2.5431448000000003</v>
      </c>
      <c r="C104" s="247">
        <v>0.54721399999999942</v>
      </c>
      <c r="D104" s="247">
        <v>1.7403284000000001</v>
      </c>
      <c r="E104" s="247">
        <v>2.5586176000000007</v>
      </c>
      <c r="F104" s="247">
        <v>2.721482</v>
      </c>
      <c r="G104" s="248"/>
      <c r="H104" s="248"/>
      <c r="I104" s="248"/>
    </row>
    <row r="105" spans="1:9" ht="15" customHeight="1">
      <c r="A105" s="246">
        <v>41182</v>
      </c>
      <c r="B105" s="247">
        <v>2.6138242000000003</v>
      </c>
      <c r="C105" s="247">
        <v>0.61972439999999951</v>
      </c>
      <c r="D105" s="247">
        <v>1.884131</v>
      </c>
      <c r="E105" s="247">
        <v>2.4601236000000002</v>
      </c>
      <c r="F105" s="247">
        <v>2.880633</v>
      </c>
      <c r="G105" s="248"/>
      <c r="H105" s="248"/>
      <c r="I105" s="248"/>
    </row>
    <row r="106" spans="1:9" ht="15" customHeight="1">
      <c r="A106" s="246">
        <v>41213</v>
      </c>
      <c r="B106" s="247">
        <v>2.5999035999999998</v>
      </c>
      <c r="C106" s="247">
        <v>0.48147160000000033</v>
      </c>
      <c r="D106" s="247">
        <v>1.684785</v>
      </c>
      <c r="E106" s="247">
        <v>2.9133276000000006</v>
      </c>
      <c r="F106" s="247">
        <v>2.7884609999999999</v>
      </c>
      <c r="G106" s="248"/>
      <c r="H106" s="248"/>
      <c r="I106" s="248"/>
    </row>
    <row r="107" spans="1:9" ht="15" customHeight="1">
      <c r="A107" s="246">
        <v>41243</v>
      </c>
      <c r="B107" s="247">
        <v>2.2357269999999998</v>
      </c>
      <c r="C107" s="247">
        <v>0.52487280000000025</v>
      </c>
      <c r="D107" s="247">
        <v>1.4371848</v>
      </c>
      <c r="E107" s="247">
        <v>2.9192886000000007</v>
      </c>
      <c r="F107" s="247">
        <v>2.5072320000000001</v>
      </c>
      <c r="G107" s="248"/>
      <c r="H107" s="248"/>
      <c r="I107" s="248"/>
    </row>
    <row r="108" spans="1:9" ht="15" customHeight="1">
      <c r="A108" s="246">
        <v>41274</v>
      </c>
      <c r="B108" s="247">
        <v>2.2760138000000003</v>
      </c>
      <c r="C108" s="247">
        <v>0.45616259999999986</v>
      </c>
      <c r="D108" s="247">
        <v>1.4190590000000001</v>
      </c>
      <c r="E108" s="247">
        <v>2.7852804000000004</v>
      </c>
      <c r="F108" s="247">
        <v>2.3668640000000001</v>
      </c>
      <c r="G108" s="248"/>
      <c r="H108" s="248"/>
      <c r="I108" s="248"/>
    </row>
    <row r="109" spans="1:9" ht="15" customHeight="1">
      <c r="A109" s="246">
        <v>41305</v>
      </c>
      <c r="B109" s="247">
        <v>1.6438858000000001</v>
      </c>
      <c r="C109" s="247">
        <v>0.87617319999999976</v>
      </c>
      <c r="D109" s="247">
        <v>1.2105446</v>
      </c>
      <c r="E109" s="247">
        <v>2.7381706000000006</v>
      </c>
      <c r="F109" s="247">
        <v>2</v>
      </c>
      <c r="G109" s="248"/>
      <c r="H109" s="248"/>
      <c r="I109" s="248"/>
    </row>
    <row r="110" spans="1:9" ht="15" customHeight="1">
      <c r="A110" s="246">
        <v>41333</v>
      </c>
      <c r="B110" s="247">
        <v>1.6335552000000002</v>
      </c>
      <c r="C110" s="247">
        <v>0.92780539999999934</v>
      </c>
      <c r="D110" s="247">
        <v>1.0955577999999999</v>
      </c>
      <c r="E110" s="247">
        <v>2.9845728000000022</v>
      </c>
      <c r="F110" s="247">
        <v>1.977924</v>
      </c>
      <c r="G110" s="248"/>
      <c r="H110" s="248"/>
      <c r="I110" s="248"/>
    </row>
    <row r="111" spans="1:9" ht="15" customHeight="1">
      <c r="A111" s="246">
        <v>41364</v>
      </c>
      <c r="B111" s="247">
        <v>1.5106514000000002</v>
      </c>
      <c r="C111" s="247">
        <v>0.51339759999999957</v>
      </c>
      <c r="D111" s="247">
        <v>0.97954306000000002</v>
      </c>
      <c r="E111" s="247">
        <v>3.0247103400000004</v>
      </c>
      <c r="F111" s="247">
        <v>1.7454480000000001</v>
      </c>
      <c r="G111" s="248"/>
      <c r="H111" s="248"/>
      <c r="I111" s="248"/>
    </row>
    <row r="112" spans="1:9" ht="15" customHeight="1">
      <c r="A112" s="246">
        <v>41394</v>
      </c>
      <c r="B112" s="247">
        <v>1.2038360000000001</v>
      </c>
      <c r="C112" s="247">
        <v>0.56021619999999972</v>
      </c>
      <c r="D112" s="247">
        <v>0.65040768000000015</v>
      </c>
      <c r="E112" s="247">
        <v>3.4477937200000013</v>
      </c>
      <c r="F112" s="247">
        <v>1.541933</v>
      </c>
      <c r="G112" s="248"/>
      <c r="H112" s="248"/>
      <c r="I112" s="248"/>
    </row>
    <row r="113" spans="1:9" ht="15" customHeight="1">
      <c r="A113" s="246">
        <v>41425</v>
      </c>
      <c r="B113" s="247">
        <v>1.2832348</v>
      </c>
      <c r="C113" s="247">
        <v>0.56136639999999982</v>
      </c>
      <c r="D113" s="247">
        <v>0.73112074000000005</v>
      </c>
      <c r="E113" s="247">
        <v>3.2239698600000022</v>
      </c>
      <c r="F113" s="247">
        <v>1.5511889999999999</v>
      </c>
      <c r="G113" s="248"/>
      <c r="H113" s="248"/>
      <c r="I113" s="248"/>
    </row>
    <row r="114" spans="1:9" ht="15" customHeight="1">
      <c r="A114" s="246">
        <v>41455</v>
      </c>
      <c r="B114" s="247">
        <v>1.6008628</v>
      </c>
      <c r="C114" s="247">
        <v>0.4910127999999998</v>
      </c>
      <c r="D114" s="247">
        <v>0.92838946</v>
      </c>
      <c r="E114" s="247">
        <v>2.9128381400000007</v>
      </c>
      <c r="F114" s="247">
        <v>1.9116010000000001</v>
      </c>
      <c r="G114" s="248"/>
      <c r="H114" s="248"/>
      <c r="I114" s="248"/>
    </row>
    <row r="115" spans="1:9" ht="15" customHeight="1">
      <c r="A115" s="246">
        <v>41486</v>
      </c>
      <c r="B115" s="247">
        <v>1.6055334000000001</v>
      </c>
      <c r="C115" s="247">
        <v>0.61844999999999972</v>
      </c>
      <c r="D115" s="247">
        <v>0.74647990000000009</v>
      </c>
      <c r="E115" s="247">
        <v>2.9610087000000003</v>
      </c>
      <c r="F115" s="247">
        <v>1.92123</v>
      </c>
      <c r="G115" s="248"/>
      <c r="H115" s="248"/>
      <c r="I115" s="248"/>
    </row>
    <row r="116" spans="1:9" ht="15" customHeight="1">
      <c r="A116" s="246">
        <v>41517</v>
      </c>
      <c r="B116" s="247">
        <v>1.354141</v>
      </c>
      <c r="C116" s="247">
        <v>0.86092599999999986</v>
      </c>
      <c r="D116" s="247">
        <v>0.7761678000000003</v>
      </c>
      <c r="E116" s="247">
        <v>2.8988846000000024</v>
      </c>
      <c r="F116" s="247">
        <v>1.5189140000000001</v>
      </c>
      <c r="G116" s="248"/>
      <c r="H116" s="248"/>
      <c r="I116" s="248"/>
    </row>
    <row r="117" spans="1:9" ht="15" customHeight="1">
      <c r="A117" s="246">
        <v>41547</v>
      </c>
      <c r="B117" s="247">
        <v>1.1509550000000002</v>
      </c>
      <c r="C117" s="247">
        <v>0.64124079999999939</v>
      </c>
      <c r="D117" s="247">
        <v>0.47935404000000004</v>
      </c>
      <c r="E117" s="247">
        <v>3.0091343600000013</v>
      </c>
      <c r="F117" s="247">
        <v>1.360805</v>
      </c>
      <c r="G117" s="248"/>
      <c r="H117" s="248"/>
      <c r="I117" s="248"/>
    </row>
    <row r="118" spans="1:9" ht="15" customHeight="1">
      <c r="A118" s="246">
        <v>41578</v>
      </c>
      <c r="B118" s="247">
        <v>0.94090462000000008</v>
      </c>
      <c r="C118" s="247">
        <v>0.60103857999999988</v>
      </c>
      <c r="D118" s="247">
        <v>0.53418852000000017</v>
      </c>
      <c r="E118" s="247">
        <v>2.8742742800000003</v>
      </c>
      <c r="F118" s="247">
        <v>1.1866939999999999</v>
      </c>
      <c r="G118" s="248"/>
      <c r="H118" s="248"/>
      <c r="I118" s="248"/>
    </row>
    <row r="119" spans="1:9" ht="15" customHeight="1">
      <c r="A119" s="246">
        <v>41608</v>
      </c>
      <c r="B119" s="247">
        <v>1.1504078000000002</v>
      </c>
      <c r="C119" s="247">
        <v>0.3289401999999999</v>
      </c>
      <c r="D119" s="247">
        <v>0.47352274000000005</v>
      </c>
      <c r="E119" s="247">
        <v>3.0048836600000004</v>
      </c>
      <c r="F119" s="247">
        <v>1.337154</v>
      </c>
      <c r="G119" s="248"/>
      <c r="H119" s="248"/>
      <c r="I119" s="248"/>
    </row>
    <row r="120" spans="1:9" ht="15" customHeight="1">
      <c r="A120" s="246">
        <v>41639</v>
      </c>
      <c r="B120" s="247">
        <v>1.1999268000000001</v>
      </c>
      <c r="C120" s="247">
        <v>0.52833039999999953</v>
      </c>
      <c r="D120" s="247">
        <v>0.37097860000000005</v>
      </c>
      <c r="E120" s="247">
        <v>3.3672072000000011</v>
      </c>
      <c r="F120" s="247">
        <v>1.501736</v>
      </c>
      <c r="G120" s="248"/>
      <c r="H120" s="248"/>
      <c r="I120" s="248"/>
    </row>
    <row r="121" spans="1:9" ht="15" customHeight="1">
      <c r="A121" s="246">
        <v>41670</v>
      </c>
      <c r="B121" s="247">
        <v>1.082273</v>
      </c>
      <c r="C121" s="247">
        <v>0.50299399999999994</v>
      </c>
      <c r="D121" s="247">
        <v>0.19185880000000002</v>
      </c>
      <c r="E121" s="247">
        <v>2.9049312</v>
      </c>
      <c r="F121" s="247">
        <v>1.4</v>
      </c>
      <c r="G121" s="248"/>
      <c r="H121" s="248"/>
      <c r="I121" s="248"/>
    </row>
    <row r="122" spans="1:9" ht="15" customHeight="1">
      <c r="A122" s="246">
        <v>41698</v>
      </c>
      <c r="B122" s="247">
        <v>0.8959661000000001</v>
      </c>
      <c r="C122" s="247">
        <v>0.47403329999999966</v>
      </c>
      <c r="D122" s="247">
        <v>0.11135298000000005</v>
      </c>
      <c r="E122" s="247">
        <v>2.8012156200000016</v>
      </c>
      <c r="F122" s="247">
        <v>1.126349</v>
      </c>
      <c r="G122" s="248"/>
      <c r="H122" s="248"/>
      <c r="I122" s="248"/>
    </row>
    <row r="123" spans="1:9" ht="15" customHeight="1">
      <c r="A123" s="246">
        <v>41729</v>
      </c>
      <c r="B123" s="247">
        <v>0.78449858000000017</v>
      </c>
      <c r="C123" s="247">
        <v>0.78308461999999968</v>
      </c>
      <c r="D123" s="247">
        <v>0.16072148</v>
      </c>
      <c r="E123" s="247">
        <v>3.1980831200000015</v>
      </c>
      <c r="F123" s="247">
        <v>1.0571219999999999</v>
      </c>
      <c r="G123" s="248"/>
      <c r="H123" s="248"/>
      <c r="I123" s="248"/>
    </row>
    <row r="124" spans="1:9" ht="15" customHeight="1">
      <c r="A124" s="246">
        <v>41759</v>
      </c>
      <c r="B124" s="247">
        <v>0.73030731999999998</v>
      </c>
      <c r="C124" s="247">
        <v>1.0696926800000002</v>
      </c>
      <c r="D124" s="247">
        <v>0.20254668000000001</v>
      </c>
      <c r="E124" s="247">
        <v>3.3306447200000004</v>
      </c>
      <c r="F124" s="247">
        <v>1.1959059999999999</v>
      </c>
      <c r="G124" s="248"/>
      <c r="H124" s="248"/>
      <c r="I124" s="248"/>
    </row>
    <row r="125" spans="1:9" ht="15" customHeight="1">
      <c r="A125" s="246">
        <v>41790</v>
      </c>
      <c r="B125" s="247">
        <v>0.69625376000000005</v>
      </c>
      <c r="C125" s="247">
        <v>1.1083254399999998</v>
      </c>
      <c r="D125" s="247">
        <v>0.21772926000000001</v>
      </c>
      <c r="E125" s="247">
        <v>3.5845073400000014</v>
      </c>
      <c r="F125" s="247">
        <v>0.99009840000000005</v>
      </c>
      <c r="G125" s="248"/>
      <c r="H125" s="248"/>
      <c r="I125" s="248"/>
    </row>
    <row r="126" spans="1:9" ht="15" customHeight="1">
      <c r="A126" s="246">
        <v>41820</v>
      </c>
      <c r="B126" s="247">
        <v>0.64694884000000008</v>
      </c>
      <c r="C126" s="247">
        <v>1.2415779599999999</v>
      </c>
      <c r="D126" s="247">
        <v>0.14426720600000004</v>
      </c>
      <c r="E126" s="247">
        <v>3.7757509940000027</v>
      </c>
      <c r="F126" s="247">
        <v>0.93572010000000005</v>
      </c>
      <c r="G126" s="248"/>
      <c r="H126" s="248"/>
      <c r="I126" s="248"/>
    </row>
    <row r="127" spans="1:9" ht="15" customHeight="1">
      <c r="A127" s="246">
        <v>41851</v>
      </c>
      <c r="B127" s="247">
        <v>0.57101494000000019</v>
      </c>
      <c r="C127" s="247">
        <v>1.2853960599999994</v>
      </c>
      <c r="D127" s="247">
        <v>3.6987000000000006E-2</v>
      </c>
      <c r="E127" s="247">
        <v>4.1270868000000016</v>
      </c>
      <c r="F127" s="247">
        <v>0.90771559999999996</v>
      </c>
      <c r="G127" s="248"/>
      <c r="H127" s="248"/>
      <c r="I127" s="248"/>
    </row>
    <row r="128" spans="1:9" ht="15" customHeight="1">
      <c r="A128" s="246">
        <v>41882</v>
      </c>
      <c r="B128" s="247">
        <v>0.54452280000000008</v>
      </c>
      <c r="C128" s="247">
        <v>1.1381069999999998</v>
      </c>
      <c r="D128" s="247">
        <v>-0.10543760399999995</v>
      </c>
      <c r="E128" s="247">
        <v>4.1289742040000004</v>
      </c>
      <c r="F128" s="247">
        <v>0.95930530000000003</v>
      </c>
      <c r="G128" s="248"/>
      <c r="H128" s="248"/>
      <c r="I128" s="248"/>
    </row>
    <row r="129" spans="1:9" ht="15" customHeight="1">
      <c r="A129" s="246">
        <v>41912</v>
      </c>
      <c r="B129" s="247">
        <v>0.43498942000000024</v>
      </c>
      <c r="C129" s="247">
        <v>1.1451025799999999</v>
      </c>
      <c r="D129" s="247">
        <v>-0.20748827999999991</v>
      </c>
      <c r="E129" s="247">
        <v>4.4883934800000009</v>
      </c>
      <c r="F129" s="247">
        <v>1.043372</v>
      </c>
      <c r="G129" s="248"/>
      <c r="H129" s="248"/>
      <c r="I129" s="248"/>
    </row>
    <row r="130" spans="1:9" ht="15" customHeight="1">
      <c r="A130" s="246">
        <v>41943</v>
      </c>
      <c r="B130" s="247">
        <v>0.48301934000000007</v>
      </c>
      <c r="C130" s="247">
        <v>1.0979402599999999</v>
      </c>
      <c r="D130" s="247">
        <v>-2.9099705999999947E-2</v>
      </c>
      <c r="E130" s="247">
        <v>4.4329489060000018</v>
      </c>
      <c r="F130" s="247">
        <v>1.0157910000000001</v>
      </c>
      <c r="G130" s="248"/>
      <c r="H130" s="248"/>
      <c r="I130" s="248"/>
    </row>
    <row r="131" spans="1:9" ht="15" customHeight="1">
      <c r="A131" s="246">
        <v>41973</v>
      </c>
      <c r="B131" s="247">
        <v>0.43141950000000023</v>
      </c>
      <c r="C131" s="247">
        <v>0.71975729999999927</v>
      </c>
      <c r="D131" s="247">
        <v>-0.10023455199999999</v>
      </c>
      <c r="E131" s="247">
        <v>4.2259891519999995</v>
      </c>
      <c r="F131" s="247">
        <v>0.95615910000000004</v>
      </c>
      <c r="G131" s="248"/>
      <c r="H131" s="248"/>
      <c r="I131" s="248"/>
    </row>
    <row r="132" spans="1:9" ht="15" customHeight="1">
      <c r="A132" s="246">
        <v>42004</v>
      </c>
      <c r="B132" s="247">
        <v>0.11652288800000009</v>
      </c>
      <c r="C132" s="247">
        <v>0.70877375199999992</v>
      </c>
      <c r="D132" s="247">
        <v>-0.33415659999999997</v>
      </c>
      <c r="E132" s="247">
        <v>4.5272016000000015</v>
      </c>
      <c r="F132" s="247">
        <v>0.46991620000000001</v>
      </c>
      <c r="G132" s="248"/>
      <c r="H132" s="248"/>
      <c r="I132" s="248"/>
    </row>
    <row r="133" spans="1:9" ht="15" customHeight="1">
      <c r="A133" s="246">
        <v>42035</v>
      </c>
      <c r="B133" s="247">
        <v>-0.31204593999999986</v>
      </c>
      <c r="C133" s="247">
        <v>1.07525922</v>
      </c>
      <c r="D133" s="247">
        <v>-0.56728844</v>
      </c>
      <c r="E133" s="247">
        <v>4.4966718400000012</v>
      </c>
      <c r="F133" s="247">
        <v>-8.9348319999999995E-2</v>
      </c>
      <c r="G133" s="248"/>
      <c r="H133" s="248"/>
      <c r="I133" s="248"/>
    </row>
    <row r="134" spans="1:9" ht="15" customHeight="1">
      <c r="A134" s="246">
        <v>42063</v>
      </c>
      <c r="B134" s="247">
        <v>-4.2722687999999939E-2</v>
      </c>
      <c r="C134" s="247">
        <v>0.75723524799999964</v>
      </c>
      <c r="D134" s="247">
        <v>-0.5671325199999997</v>
      </c>
      <c r="E134" s="247">
        <v>4.2046481200000008</v>
      </c>
      <c r="F134" s="247">
        <v>9.0225559999999996E-2</v>
      </c>
      <c r="G134" s="248"/>
      <c r="H134" s="248"/>
      <c r="I134" s="248"/>
    </row>
    <row r="135" spans="1:9" ht="15" customHeight="1">
      <c r="A135" s="246">
        <v>42094</v>
      </c>
      <c r="B135" s="247">
        <v>9.7481700000000227E-2</v>
      </c>
      <c r="C135" s="247">
        <v>0.64684267999999923</v>
      </c>
      <c r="D135" s="247">
        <v>-0.56608411999999997</v>
      </c>
      <c r="E135" s="247">
        <v>3.8812677200000021</v>
      </c>
      <c r="F135" s="247">
        <v>0.31016260000000001</v>
      </c>
      <c r="G135" s="248"/>
      <c r="H135" s="248"/>
      <c r="I135" s="248"/>
    </row>
    <row r="136" spans="1:9" ht="15" customHeight="1">
      <c r="A136" s="246">
        <v>42124</v>
      </c>
      <c r="B136" s="247">
        <v>0.18829576800000025</v>
      </c>
      <c r="C136" s="247">
        <v>0.37737775199999968</v>
      </c>
      <c r="D136" s="247">
        <v>-0.38875553999999996</v>
      </c>
      <c r="E136" s="247">
        <v>3.666163540000003</v>
      </c>
      <c r="F136" s="247">
        <v>0.4694836</v>
      </c>
      <c r="G136" s="248"/>
      <c r="H136" s="248"/>
      <c r="I136" s="248"/>
    </row>
    <row r="137" spans="1:9" ht="15" customHeight="1">
      <c r="A137" s="246">
        <v>42155</v>
      </c>
      <c r="B137" s="247">
        <v>0.50996306000000002</v>
      </c>
      <c r="C137" s="247">
        <v>0.45165811999999994</v>
      </c>
      <c r="D137" s="247">
        <v>-8.5231735999999905E-2</v>
      </c>
      <c r="E137" s="247">
        <v>3.1805479360000031</v>
      </c>
      <c r="F137" s="247">
        <v>0.65789470000000005</v>
      </c>
      <c r="G137" s="248"/>
      <c r="H137" s="248"/>
      <c r="I137" s="248"/>
    </row>
    <row r="138" spans="1:9" ht="15" customHeight="1">
      <c r="A138" s="246">
        <v>42185</v>
      </c>
      <c r="B138" s="247">
        <v>0.35246484000000022</v>
      </c>
      <c r="C138" s="247">
        <v>0.53358077999999953</v>
      </c>
      <c r="D138" s="247">
        <v>-0.16139221999999998</v>
      </c>
      <c r="E138" s="247">
        <v>3.3419516200000041</v>
      </c>
      <c r="F138" s="247">
        <v>0.63020390000000004</v>
      </c>
      <c r="G138" s="248"/>
      <c r="H138" s="248"/>
      <c r="I138" s="248"/>
    </row>
    <row r="139" spans="1:9" ht="15" customHeight="1">
      <c r="A139" s="246">
        <v>42216</v>
      </c>
      <c r="B139" s="247">
        <v>0.17972322000000002</v>
      </c>
      <c r="C139" s="247">
        <v>0.56783066000000004</v>
      </c>
      <c r="D139" s="247">
        <v>-0.23271403999999998</v>
      </c>
      <c r="E139" s="247">
        <v>3.2969674400000044</v>
      </c>
      <c r="F139" s="247">
        <v>0.4574838</v>
      </c>
      <c r="G139" s="248"/>
      <c r="H139" s="248"/>
      <c r="I139" s="248"/>
    </row>
    <row r="140" spans="1:9" ht="15" customHeight="1">
      <c r="A140" s="246">
        <v>42247</v>
      </c>
      <c r="B140" s="247">
        <v>0.15200664000000014</v>
      </c>
      <c r="C140" s="247">
        <v>0.55222835999999975</v>
      </c>
      <c r="D140" s="247">
        <v>-0.31835493999999998</v>
      </c>
      <c r="E140" s="247">
        <v>3.2577737400000051</v>
      </c>
      <c r="F140" s="247">
        <v>0.32414910000000002</v>
      </c>
      <c r="G140" s="248"/>
      <c r="H140" s="248"/>
      <c r="I140" s="248"/>
    </row>
    <row r="141" spans="1:9" ht="15" customHeight="1">
      <c r="A141" s="246">
        <v>42277</v>
      </c>
      <c r="B141" s="247">
        <v>0</v>
      </c>
      <c r="C141" s="247">
        <v>0.60762673999999972</v>
      </c>
      <c r="D141" s="247">
        <v>-0.60032673999999997</v>
      </c>
      <c r="E141" s="247">
        <v>3.5163413400000056</v>
      </c>
      <c r="F141" s="247">
        <v>0.40617389999999998</v>
      </c>
      <c r="G141" s="248"/>
      <c r="H141" s="248"/>
      <c r="I141" s="248"/>
    </row>
    <row r="142" spans="1:9" ht="15" customHeight="1">
      <c r="A142" s="246">
        <v>42308</v>
      </c>
      <c r="B142" s="247">
        <v>0.16164784000000001</v>
      </c>
      <c r="C142" s="247">
        <v>0.49820775999999989</v>
      </c>
      <c r="D142" s="247">
        <v>-0.62247238000000005</v>
      </c>
      <c r="E142" s="247">
        <v>3.4033289800000044</v>
      </c>
      <c r="F142" s="247">
        <v>0.3</v>
      </c>
      <c r="G142" s="248"/>
      <c r="H142" s="248"/>
      <c r="I142" s="248"/>
    </row>
    <row r="143" spans="1:9" ht="15" customHeight="1">
      <c r="A143" s="246">
        <v>42338</v>
      </c>
      <c r="B143" s="247">
        <v>9.7313432000000019E-2</v>
      </c>
      <c r="C143" s="247">
        <v>0.61655646799999975</v>
      </c>
      <c r="D143" s="247">
        <v>-0.29108113999999996</v>
      </c>
      <c r="E143" s="247">
        <v>3.2692999400000033</v>
      </c>
      <c r="F143" s="247">
        <v>0.50179759999999995</v>
      </c>
      <c r="G143" s="248"/>
      <c r="H143" s="248"/>
      <c r="I143" s="248"/>
    </row>
    <row r="144" spans="1:9" ht="15" customHeight="1">
      <c r="A144" s="246">
        <v>42369</v>
      </c>
      <c r="B144" s="247">
        <v>0.2</v>
      </c>
      <c r="C144" s="247">
        <v>0.8483368</v>
      </c>
      <c r="D144" s="247">
        <v>-0.18164953999999994</v>
      </c>
      <c r="E144" s="247">
        <v>2.7183633400000029</v>
      </c>
      <c r="F144" s="247">
        <v>0.40241450000000001</v>
      </c>
      <c r="G144" s="248"/>
      <c r="H144" s="248"/>
      <c r="I144" s="248"/>
    </row>
    <row r="145" spans="1:9" ht="15" customHeight="1">
      <c r="A145" s="246">
        <v>42400</v>
      </c>
      <c r="B145" s="247">
        <v>0.50714522000000006</v>
      </c>
      <c r="C145" s="247">
        <v>0.56525597999999955</v>
      </c>
      <c r="D145" s="247">
        <v>-0.28299126000000002</v>
      </c>
      <c r="E145" s="247">
        <v>4.4430390600000003</v>
      </c>
      <c r="F145" s="247">
        <v>0.62142929999999996</v>
      </c>
      <c r="G145" s="248"/>
      <c r="H145" s="248"/>
      <c r="I145" s="248"/>
    </row>
    <row r="146" spans="1:9" ht="15" customHeight="1">
      <c r="A146" s="246">
        <v>42429</v>
      </c>
      <c r="B146" s="247">
        <v>0.25923824000000018</v>
      </c>
      <c r="C146" s="247">
        <v>0.75455495999999989</v>
      </c>
      <c r="D146" s="247">
        <v>-0.34329963999999996</v>
      </c>
      <c r="E146" s="247">
        <v>4.570664240000001</v>
      </c>
      <c r="F146" s="247">
        <v>0.40419389999999999</v>
      </c>
      <c r="G146" s="248"/>
      <c r="H146" s="248"/>
      <c r="I146" s="248"/>
    </row>
    <row r="147" spans="1:9" ht="15" customHeight="1">
      <c r="A147" s="246">
        <v>42460</v>
      </c>
      <c r="B147" s="247">
        <v>3.0006000000000071E-2</v>
      </c>
      <c r="C147" s="247">
        <v>0.81642363999999989</v>
      </c>
      <c r="D147" s="247">
        <v>-0.5548881</v>
      </c>
      <c r="E147" s="247">
        <v>4.9086665000000007</v>
      </c>
      <c r="F147" s="247">
        <v>0.5</v>
      </c>
      <c r="G147" s="248"/>
      <c r="H147" s="248"/>
      <c r="I147" s="248"/>
    </row>
    <row r="148" spans="1:9" ht="15" customHeight="1">
      <c r="A148" s="246">
        <v>42490</v>
      </c>
      <c r="B148" s="247">
        <v>4.5971860800000083E-2</v>
      </c>
      <c r="C148" s="247">
        <v>0.96399853919999978</v>
      </c>
      <c r="D148" s="247">
        <v>-0.51387474</v>
      </c>
      <c r="E148" s="247">
        <v>4.2306331400000019</v>
      </c>
      <c r="F148" s="247">
        <v>0.47568549999999998</v>
      </c>
      <c r="G148" s="248"/>
      <c r="H148" s="248"/>
      <c r="I148" s="248"/>
    </row>
    <row r="149" spans="1:9" ht="15" customHeight="1">
      <c r="A149" s="246">
        <v>42521</v>
      </c>
      <c r="B149" s="247">
        <v>4.8348102000000122E-2</v>
      </c>
      <c r="C149" s="247">
        <v>0.63970397799999956</v>
      </c>
      <c r="D149" s="247">
        <v>-0.45196551999999995</v>
      </c>
      <c r="E149" s="247">
        <v>3.9955135200000016</v>
      </c>
      <c r="F149" s="247">
        <v>0.30990699999999999</v>
      </c>
      <c r="G149" s="248"/>
      <c r="H149" s="248"/>
      <c r="I149" s="248"/>
    </row>
    <row r="150" spans="1:9" ht="15" customHeight="1">
      <c r="A150" s="246">
        <v>42551</v>
      </c>
      <c r="B150" s="247">
        <v>0.26347184000000007</v>
      </c>
      <c r="C150" s="247">
        <v>0.57923687999999962</v>
      </c>
      <c r="D150" s="247">
        <v>-0.40134214000000001</v>
      </c>
      <c r="E150" s="247">
        <v>4.1721131400000013</v>
      </c>
      <c r="F150" s="247">
        <v>0.5</v>
      </c>
      <c r="G150" s="248"/>
      <c r="H150" s="248"/>
      <c r="I150" s="248"/>
    </row>
    <row r="151" spans="1:9" ht="15" customHeight="1">
      <c r="A151" s="246">
        <v>42582</v>
      </c>
      <c r="B151" s="247">
        <v>0.37154098000000002</v>
      </c>
      <c r="C151" s="247">
        <v>0.32580149999999963</v>
      </c>
      <c r="D151" s="247">
        <v>-0.20981355999999998</v>
      </c>
      <c r="E151" s="247">
        <v>4.0795305600000002</v>
      </c>
      <c r="F151" s="247">
        <v>0.49652429999999997</v>
      </c>
      <c r="G151" s="248"/>
      <c r="H151" s="248"/>
      <c r="I151" s="248"/>
    </row>
    <row r="152" spans="1:9" ht="15" customHeight="1">
      <c r="A152" s="246">
        <v>42613</v>
      </c>
      <c r="B152" s="247">
        <v>0.34670554000000009</v>
      </c>
      <c r="C152" s="247">
        <v>0.52923481999999977</v>
      </c>
      <c r="D152" s="247">
        <v>-0.10591135599999998</v>
      </c>
      <c r="E152" s="247">
        <v>3.4202157560000002</v>
      </c>
      <c r="F152" s="247">
        <v>0.59586669999999997</v>
      </c>
      <c r="G152" s="248"/>
      <c r="H152" s="248"/>
      <c r="I152" s="248"/>
    </row>
    <row r="153" spans="1:9" ht="15" customHeight="1">
      <c r="A153" s="246">
        <v>42643</v>
      </c>
      <c r="B153" s="247">
        <v>0.53892462000000019</v>
      </c>
      <c r="C153" s="247">
        <v>0.64456917999999952</v>
      </c>
      <c r="D153" s="247">
        <v>5.572139200000005E-2</v>
      </c>
      <c r="E153" s="247">
        <v>3.0227298080000002</v>
      </c>
      <c r="F153" s="247">
        <v>0.83813090000000001</v>
      </c>
      <c r="G153" s="248"/>
      <c r="H153" s="248"/>
      <c r="I153" s="248"/>
    </row>
    <row r="154" spans="1:9" ht="15" customHeight="1">
      <c r="A154" s="246">
        <v>42674</v>
      </c>
      <c r="B154" s="247">
        <v>0.75715274000000021</v>
      </c>
      <c r="C154" s="247">
        <v>0.61663545999999947</v>
      </c>
      <c r="D154" s="247">
        <v>0.25976024000000009</v>
      </c>
      <c r="E154" s="247">
        <v>2.8524855600000008</v>
      </c>
      <c r="F154" s="247">
        <v>0.9</v>
      </c>
      <c r="G154" s="248"/>
      <c r="H154" s="248"/>
      <c r="I154" s="248"/>
    </row>
    <row r="155" spans="1:9" ht="15" customHeight="1">
      <c r="A155" s="246">
        <v>42704</v>
      </c>
      <c r="B155" s="247">
        <v>0.7741313000000003</v>
      </c>
      <c r="C155" s="247">
        <v>0.67023109999999964</v>
      </c>
      <c r="D155" s="247">
        <v>0.48008008000000008</v>
      </c>
      <c r="E155" s="247">
        <v>2.526290120000001</v>
      </c>
      <c r="F155" s="247">
        <v>1.1801729999999999</v>
      </c>
      <c r="G155" s="248"/>
      <c r="H155" s="248"/>
      <c r="I155" s="248"/>
    </row>
    <row r="156" spans="1:9" ht="15" customHeight="1">
      <c r="A156" s="246">
        <v>42735</v>
      </c>
      <c r="B156" s="247">
        <v>1.3689840000000002</v>
      </c>
      <c r="C156" s="247">
        <v>0.43007439999999963</v>
      </c>
      <c r="D156" s="247">
        <v>0.50922296</v>
      </c>
      <c r="E156" s="247">
        <v>2.2676170400000011</v>
      </c>
      <c r="F156" s="247">
        <v>1.6822429999999999</v>
      </c>
      <c r="G156" s="248"/>
      <c r="H156" s="248"/>
      <c r="I156" s="248"/>
    </row>
    <row r="157" spans="1:9" ht="15" customHeight="1">
      <c r="A157" s="246">
        <v>42766</v>
      </c>
      <c r="B157" s="247">
        <v>1.7607820000000003</v>
      </c>
      <c r="C157" s="247">
        <v>0.47077119999999972</v>
      </c>
      <c r="D157" s="247">
        <v>0.89307160000000008</v>
      </c>
      <c r="E157" s="247">
        <v>2.022424</v>
      </c>
      <c r="F157" s="247">
        <v>1.917875</v>
      </c>
      <c r="G157" s="248"/>
      <c r="H157" s="248"/>
      <c r="I157" s="248"/>
    </row>
    <row r="158" spans="1:9" ht="15" customHeight="1">
      <c r="A158" s="246">
        <v>42794</v>
      </c>
      <c r="B158" s="247">
        <v>1.8815312000000002</v>
      </c>
      <c r="C158" s="247">
        <v>0.63950139999999966</v>
      </c>
      <c r="D158" s="247">
        <v>1.1037922</v>
      </c>
      <c r="E158" s="247">
        <v>2.1824724000000004</v>
      </c>
      <c r="F158" s="247">
        <v>2.2022020000000002</v>
      </c>
    </row>
    <row r="159" spans="1:9" ht="15" customHeight="1">
      <c r="A159" s="246">
        <v>42825</v>
      </c>
      <c r="B159" s="247">
        <v>1.6028212000000002</v>
      </c>
      <c r="C159" s="247">
        <v>0.69094179999999961</v>
      </c>
      <c r="D159" s="247">
        <v>0.99544754000000002</v>
      </c>
      <c r="E159" s="247">
        <v>2.1669796600000009</v>
      </c>
      <c r="F159" s="247">
        <v>1.886792</v>
      </c>
    </row>
    <row r="160" spans="1:9" ht="15" customHeight="1">
      <c r="A160" s="246">
        <v>42855</v>
      </c>
      <c r="B160" s="247">
        <v>1.9040416</v>
      </c>
      <c r="C160" s="247">
        <v>0.30138120000000002</v>
      </c>
      <c r="D160" s="247">
        <v>1.1545004000000001</v>
      </c>
      <c r="E160" s="247">
        <v>2.2924432000000001</v>
      </c>
      <c r="F160" s="247">
        <v>1.9785569999999999</v>
      </c>
    </row>
    <row r="161" spans="1:6" ht="15" customHeight="1">
      <c r="A161" s="246">
        <v>42886</v>
      </c>
      <c r="B161" s="247">
        <v>1.6369280000000002</v>
      </c>
      <c r="C161" s="247">
        <v>0.36863659999999987</v>
      </c>
      <c r="D161" s="247">
        <v>0.9786785400000001</v>
      </c>
      <c r="E161" s="247">
        <v>2.1552150600000006</v>
      </c>
      <c r="F161" s="247">
        <v>1.7336039999999999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G59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4.7109375" style="216" customWidth="1"/>
    <col min="2" max="2" width="10.5703125" style="213" customWidth="1"/>
    <col min="3" max="16384" width="9.140625" style="213"/>
  </cols>
  <sheetData>
    <row r="1" spans="1:7">
      <c r="A1" s="142"/>
    </row>
    <row r="2" spans="1:7">
      <c r="A2" s="142" t="s">
        <v>0</v>
      </c>
      <c r="B2" s="213" t="s">
        <v>407</v>
      </c>
    </row>
    <row r="3" spans="1:7">
      <c r="A3" s="142" t="s">
        <v>6</v>
      </c>
      <c r="B3" s="214" t="s">
        <v>408</v>
      </c>
    </row>
    <row r="4" spans="1:7">
      <c r="A4" s="142" t="s">
        <v>10</v>
      </c>
      <c r="B4" s="213" t="s">
        <v>540</v>
      </c>
      <c r="G4" s="215"/>
    </row>
    <row r="5" spans="1:7">
      <c r="A5" s="142" t="s">
        <v>26</v>
      </c>
      <c r="B5" s="213" t="s">
        <v>409</v>
      </c>
    </row>
    <row r="6" spans="1:7">
      <c r="A6" s="142" t="s">
        <v>4</v>
      </c>
      <c r="B6" s="213" t="s">
        <v>104</v>
      </c>
    </row>
    <row r="7" spans="1:7">
      <c r="A7" s="142" t="s">
        <v>16</v>
      </c>
      <c r="B7" s="213" t="s">
        <v>61</v>
      </c>
    </row>
    <row r="8" spans="1:7">
      <c r="B8" s="56" t="s">
        <v>47</v>
      </c>
    </row>
    <row r="9" spans="1:7" s="218" customFormat="1">
      <c r="A9" s="217"/>
      <c r="B9" s="218" t="s">
        <v>410</v>
      </c>
      <c r="C9" s="218" t="s">
        <v>411</v>
      </c>
    </row>
    <row r="10" spans="1:7" s="218" customFormat="1">
      <c r="A10" s="217"/>
      <c r="B10" s="218" t="s">
        <v>412</v>
      </c>
      <c r="C10" s="218" t="s">
        <v>413</v>
      </c>
    </row>
    <row r="11" spans="1:7">
      <c r="A11" s="31">
        <v>38353</v>
      </c>
      <c r="B11" s="219">
        <v>0.44298174200000001</v>
      </c>
      <c r="C11" s="219">
        <v>6.8227234146332716</v>
      </c>
    </row>
    <row r="12" spans="1:7">
      <c r="A12" s="31">
        <v>38443</v>
      </c>
      <c r="B12" s="219">
        <v>0.45854126299999998</v>
      </c>
      <c r="C12" s="219">
        <v>7.2580344854089631</v>
      </c>
    </row>
    <row r="13" spans="1:7">
      <c r="A13" s="31">
        <v>38534</v>
      </c>
      <c r="B13" s="219">
        <v>0.461915301</v>
      </c>
      <c r="C13" s="219">
        <v>7.3633835097318636</v>
      </c>
    </row>
    <row r="14" spans="1:7">
      <c r="A14" s="31">
        <v>38626</v>
      </c>
      <c r="B14" s="219">
        <v>0.45301921499999998</v>
      </c>
      <c r="C14" s="219">
        <v>7.4768682447998494</v>
      </c>
    </row>
    <row r="15" spans="1:7">
      <c r="A15" s="31">
        <v>38718</v>
      </c>
      <c r="B15" s="219">
        <v>0.51754314599999995</v>
      </c>
      <c r="C15" s="219">
        <v>7.3715020338079009</v>
      </c>
    </row>
    <row r="16" spans="1:7">
      <c r="A16" s="31">
        <v>38808</v>
      </c>
      <c r="B16" s="219">
        <v>0.50128967999999996</v>
      </c>
      <c r="C16" s="219">
        <v>7.3514182095483083</v>
      </c>
    </row>
    <row r="17" spans="1:3">
      <c r="A17" s="31">
        <v>38899</v>
      </c>
      <c r="B17" s="219">
        <v>0.53323283499999996</v>
      </c>
      <c r="C17" s="219">
        <v>7.6387133076504243</v>
      </c>
    </row>
    <row r="18" spans="1:3">
      <c r="A18" s="31">
        <v>38991</v>
      </c>
      <c r="B18" s="219">
        <v>0.58208957800000005</v>
      </c>
      <c r="C18" s="219">
        <v>7.6234967032463175</v>
      </c>
    </row>
    <row r="19" spans="1:3">
      <c r="A19" s="31">
        <v>39083</v>
      </c>
      <c r="B19" s="219">
        <v>0.62228009399999995</v>
      </c>
      <c r="C19" s="219">
        <v>7.1899852099197989</v>
      </c>
    </row>
    <row r="20" spans="1:3">
      <c r="A20" s="31">
        <v>39173</v>
      </c>
      <c r="B20" s="219">
        <v>0.61392539000000002</v>
      </c>
      <c r="C20" s="219">
        <v>7.1623187503624655</v>
      </c>
    </row>
    <row r="21" spans="1:3">
      <c r="A21" s="31">
        <v>39264</v>
      </c>
      <c r="B21" s="219">
        <v>0.62554374400000001</v>
      </c>
      <c r="C21" s="219">
        <v>7.3650735268257295</v>
      </c>
    </row>
    <row r="22" spans="1:3">
      <c r="A22" s="31">
        <v>39356</v>
      </c>
      <c r="B22" s="219">
        <v>0.63057622800000002</v>
      </c>
      <c r="C22" s="219">
        <v>7.9349430308682987</v>
      </c>
    </row>
    <row r="23" spans="1:3">
      <c r="A23" s="31">
        <v>39448</v>
      </c>
      <c r="B23" s="219">
        <v>0.632573681</v>
      </c>
      <c r="C23" s="219">
        <v>7.5656493007328667</v>
      </c>
    </row>
    <row r="24" spans="1:3">
      <c r="A24" s="31">
        <v>39539</v>
      </c>
      <c r="B24" s="219">
        <v>0.64475464900000001</v>
      </c>
      <c r="C24" s="219">
        <v>7.7167270030285522</v>
      </c>
    </row>
    <row r="25" spans="1:3">
      <c r="A25" s="31">
        <v>39630</v>
      </c>
      <c r="B25" s="219">
        <v>0.57640061499999995</v>
      </c>
      <c r="C25" s="219">
        <v>7.8050739784532466</v>
      </c>
    </row>
    <row r="26" spans="1:3">
      <c r="A26" s="31">
        <v>39722</v>
      </c>
      <c r="B26" s="219">
        <v>0.43993747</v>
      </c>
      <c r="C26" s="219">
        <v>8.2182897961008923</v>
      </c>
    </row>
    <row r="27" spans="1:3">
      <c r="A27" s="31">
        <v>39814</v>
      </c>
      <c r="B27" s="219">
        <v>0.30323138599999999</v>
      </c>
      <c r="C27" s="219">
        <v>9.2447911550161983</v>
      </c>
    </row>
    <row r="28" spans="1:3" ht="14.25" customHeight="1">
      <c r="A28" s="31">
        <v>39904</v>
      </c>
      <c r="B28" s="219">
        <v>0.28393988999999997</v>
      </c>
      <c r="C28" s="219">
        <v>9.7747749054607613</v>
      </c>
    </row>
    <row r="29" spans="1:3">
      <c r="A29" s="31">
        <v>39995</v>
      </c>
      <c r="B29" s="219">
        <v>0.29809081900000001</v>
      </c>
      <c r="C29" s="219">
        <v>10.524413586712358</v>
      </c>
    </row>
    <row r="30" spans="1:3">
      <c r="A30" s="31">
        <v>40087</v>
      </c>
      <c r="B30" s="219">
        <v>0.37255656999999998</v>
      </c>
      <c r="C30" s="219">
        <v>10.645903413546881</v>
      </c>
    </row>
    <row r="31" spans="1:3">
      <c r="A31" s="31">
        <v>40179</v>
      </c>
      <c r="B31" s="219">
        <v>0.40289321</v>
      </c>
      <c r="C31" s="219">
        <v>11.172524765397677</v>
      </c>
    </row>
    <row r="32" spans="1:3">
      <c r="A32" s="31">
        <v>40269</v>
      </c>
      <c r="B32" s="219">
        <v>0.42739887599999998</v>
      </c>
      <c r="C32" s="219">
        <v>11.379475946499483</v>
      </c>
    </row>
    <row r="33" spans="1:3">
      <c r="A33" s="31">
        <v>40360</v>
      </c>
      <c r="B33" s="219">
        <v>0.395252098</v>
      </c>
      <c r="C33" s="219">
        <v>11.079317396905202</v>
      </c>
    </row>
    <row r="34" spans="1:3">
      <c r="A34" s="31">
        <v>40452</v>
      </c>
      <c r="B34" s="219">
        <v>0.41182021499999999</v>
      </c>
      <c r="C34" s="219">
        <v>11.064914478423358</v>
      </c>
    </row>
    <row r="35" spans="1:3">
      <c r="A35" s="31">
        <v>40544</v>
      </c>
      <c r="B35" s="219">
        <v>0.41344863500000001</v>
      </c>
      <c r="C35" s="219">
        <v>11.105727737763711</v>
      </c>
    </row>
    <row r="36" spans="1:3">
      <c r="A36" s="31">
        <v>40634</v>
      </c>
      <c r="B36" s="219">
        <v>0.38305665999999999</v>
      </c>
      <c r="C36" s="219">
        <v>11.057111484529987</v>
      </c>
    </row>
    <row r="37" spans="1:3">
      <c r="A37" s="31">
        <v>40725</v>
      </c>
      <c r="B37" s="219">
        <v>0.40767120000000001</v>
      </c>
      <c r="C37" s="219">
        <v>10.976722531720707</v>
      </c>
    </row>
    <row r="38" spans="1:3">
      <c r="A38" s="31">
        <v>40817</v>
      </c>
      <c r="B38" s="219">
        <v>0.378616487</v>
      </c>
      <c r="C38" s="219">
        <v>10.979244941491917</v>
      </c>
    </row>
    <row r="39" spans="1:3">
      <c r="A39" s="31">
        <v>40909</v>
      </c>
      <c r="B39" s="219">
        <v>0.34072957799999998</v>
      </c>
      <c r="C39" s="219">
        <v>11.223166749911194</v>
      </c>
    </row>
    <row r="40" spans="1:3">
      <c r="A40" s="31">
        <v>41000</v>
      </c>
      <c r="B40" s="219">
        <v>0.33783163700000002</v>
      </c>
      <c r="C40" s="219">
        <v>11.166011656320819</v>
      </c>
    </row>
    <row r="41" spans="1:3">
      <c r="A41" s="31">
        <v>41091</v>
      </c>
      <c r="B41" s="219">
        <v>0.35739259699999998</v>
      </c>
      <c r="C41" s="219">
        <v>10.7217429066643</v>
      </c>
    </row>
    <row r="42" spans="1:3">
      <c r="A42" s="31">
        <v>41183</v>
      </c>
      <c r="B42" s="219">
        <v>0.39930886100000001</v>
      </c>
      <c r="C42" s="219">
        <v>10.890410162084242</v>
      </c>
    </row>
    <row r="43" spans="1:3">
      <c r="A43" s="31">
        <v>41275</v>
      </c>
      <c r="B43" s="219">
        <v>0.425586091</v>
      </c>
      <c r="C43" s="219">
        <v>10.897009504577811</v>
      </c>
    </row>
    <row r="44" spans="1:3">
      <c r="A44" s="31">
        <v>41365</v>
      </c>
      <c r="B44" s="219">
        <v>0.42807529300000002</v>
      </c>
      <c r="C44" s="219">
        <v>10.338363089018996</v>
      </c>
    </row>
    <row r="45" spans="1:3">
      <c r="A45" s="31">
        <v>41456</v>
      </c>
      <c r="B45" s="219">
        <v>0.42697194100000002</v>
      </c>
      <c r="C45" s="219">
        <v>10.070309892160532</v>
      </c>
    </row>
    <row r="46" spans="1:3">
      <c r="A46" s="31">
        <v>41548</v>
      </c>
      <c r="B46" s="219">
        <v>0.44807892599999999</v>
      </c>
      <c r="C46" s="219">
        <v>9.3505173394609642</v>
      </c>
    </row>
    <row r="47" spans="1:3">
      <c r="A47" s="31">
        <v>41640</v>
      </c>
      <c r="B47" s="219">
        <v>0.50826462500000003</v>
      </c>
      <c r="C47" s="219">
        <v>7.7617084406275669</v>
      </c>
    </row>
    <row r="48" spans="1:3">
      <c r="A48" s="31">
        <v>41730</v>
      </c>
      <c r="B48" s="219">
        <v>0.54446275600000005</v>
      </c>
      <c r="C48" s="219">
        <v>8.2342176308828137</v>
      </c>
    </row>
    <row r="49" spans="1:3">
      <c r="A49" s="31">
        <v>41821</v>
      </c>
      <c r="B49" s="219">
        <v>0.55111432199999999</v>
      </c>
      <c r="C49" s="219">
        <v>7.579523454511925</v>
      </c>
    </row>
    <row r="50" spans="1:3">
      <c r="A50" s="31">
        <v>41913</v>
      </c>
      <c r="B50" s="219">
        <v>0.60554408199999998</v>
      </c>
      <c r="C50" s="219">
        <v>7.3160375945045937</v>
      </c>
    </row>
    <row r="51" spans="1:3">
      <c r="A51" s="31">
        <v>42005</v>
      </c>
      <c r="B51" s="219">
        <v>0.59876779800000002</v>
      </c>
      <c r="C51" s="219">
        <v>7.3063903011245381</v>
      </c>
    </row>
    <row r="52" spans="1:3">
      <c r="A52" s="31">
        <v>42095</v>
      </c>
      <c r="B52" s="219">
        <v>0.650960592</v>
      </c>
      <c r="C52" s="219">
        <v>6.9966241159262728</v>
      </c>
    </row>
    <row r="53" spans="1:3">
      <c r="A53" s="31">
        <v>42186</v>
      </c>
      <c r="B53" s="219">
        <v>0.703625206</v>
      </c>
      <c r="C53" s="219">
        <v>6.5738009204214451</v>
      </c>
    </row>
    <row r="54" spans="1:3">
      <c r="A54" s="31">
        <v>42278</v>
      </c>
      <c r="B54" s="219">
        <v>0.72324724600000001</v>
      </c>
      <c r="C54" s="219">
        <v>6.3322576919269915</v>
      </c>
    </row>
    <row r="55" spans="1:3">
      <c r="A55" s="31">
        <v>42370</v>
      </c>
      <c r="B55" s="219">
        <v>0.80584499700000001</v>
      </c>
      <c r="C55" s="219">
        <v>5.6480372241907544</v>
      </c>
    </row>
    <row r="56" spans="1:3">
      <c r="A56" s="31">
        <v>42461</v>
      </c>
      <c r="B56" s="219">
        <v>0.86376052299999995</v>
      </c>
      <c r="C56" s="219">
        <v>5.2054577088124629</v>
      </c>
    </row>
    <row r="57" spans="1:3">
      <c r="A57" s="31">
        <v>42552</v>
      </c>
      <c r="B57" s="219">
        <v>0.92500400699999996</v>
      </c>
      <c r="C57" s="219">
        <v>5.0177838429102115</v>
      </c>
    </row>
    <row r="58" spans="1:3">
      <c r="A58" s="31">
        <v>42644</v>
      </c>
      <c r="B58" s="219">
        <v>0.94725117599999997</v>
      </c>
      <c r="C58" s="219">
        <v>4.5467756836341673</v>
      </c>
    </row>
    <row r="59" spans="1:3">
      <c r="A59" s="31">
        <v>42736</v>
      </c>
      <c r="B59" s="219">
        <v>0.95536616500000004</v>
      </c>
      <c r="C59" s="219">
        <v>4.2443729933044585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85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32" customWidth="1"/>
    <col min="2" max="16" width="9.140625" style="32"/>
    <col min="17" max="17" width="10" style="32" customWidth="1"/>
    <col min="18" max="16384" width="9.140625" style="32"/>
  </cols>
  <sheetData>
    <row r="1" spans="1:19">
      <c r="A1" s="40"/>
      <c r="B1" s="162"/>
    </row>
    <row r="2" spans="1:19">
      <c r="A2" s="40" t="s">
        <v>0</v>
      </c>
      <c r="B2" s="32" t="s">
        <v>244</v>
      </c>
    </row>
    <row r="3" spans="1:19">
      <c r="A3" s="40" t="s">
        <v>6</v>
      </c>
      <c r="B3" s="32" t="s">
        <v>245</v>
      </c>
    </row>
    <row r="4" spans="1:19" s="34" customFormat="1">
      <c r="A4" s="40" t="s">
        <v>10</v>
      </c>
      <c r="B4" s="33" t="s">
        <v>229</v>
      </c>
    </row>
    <row r="5" spans="1:19" s="34" customFormat="1">
      <c r="A5" s="40" t="s">
        <v>26</v>
      </c>
      <c r="B5" s="33" t="s">
        <v>229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</row>
    <row r="6" spans="1:19">
      <c r="A6" s="40" t="s">
        <v>4</v>
      </c>
      <c r="B6" s="32" t="s">
        <v>116</v>
      </c>
    </row>
    <row r="7" spans="1:19">
      <c r="A7" s="40" t="s">
        <v>16</v>
      </c>
      <c r="B7" s="32" t="s">
        <v>117</v>
      </c>
    </row>
    <row r="8" spans="1:19">
      <c r="A8" s="40"/>
      <c r="B8" s="50" t="s">
        <v>48</v>
      </c>
    </row>
    <row r="9" spans="1:19">
      <c r="A9" s="163" t="s">
        <v>1</v>
      </c>
      <c r="B9" s="50" t="s">
        <v>7</v>
      </c>
      <c r="C9" s="32" t="s">
        <v>8</v>
      </c>
    </row>
    <row r="10" spans="1:19">
      <c r="B10" s="52" t="s">
        <v>2</v>
      </c>
      <c r="C10" s="32" t="s">
        <v>119</v>
      </c>
    </row>
    <row r="11" spans="1:19">
      <c r="B11" s="32" t="s">
        <v>12</v>
      </c>
      <c r="C11" s="32" t="s">
        <v>118</v>
      </c>
    </row>
    <row r="13" spans="1:19" ht="12.75">
      <c r="B13" s="95" t="s">
        <v>24</v>
      </c>
      <c r="C13" s="96" t="s">
        <v>201</v>
      </c>
      <c r="D13" s="96" t="s">
        <v>123</v>
      </c>
      <c r="E13" s="114"/>
    </row>
    <row r="14" spans="1:19" ht="12.75">
      <c r="B14" s="94" t="s">
        <v>25</v>
      </c>
      <c r="C14" s="95" t="s">
        <v>202</v>
      </c>
      <c r="D14" s="95" t="s">
        <v>298</v>
      </c>
      <c r="E14" s="114"/>
    </row>
    <row r="15" spans="1:19">
      <c r="A15" s="35">
        <v>37257</v>
      </c>
      <c r="B15" s="308">
        <v>1.6997</v>
      </c>
      <c r="C15" s="97">
        <v>81.3</v>
      </c>
      <c r="D15" s="97">
        <v>81.073005075143499</v>
      </c>
      <c r="E15" s="74"/>
      <c r="F15" s="97"/>
      <c r="Q15" s="115"/>
    </row>
    <row r="16" spans="1:19">
      <c r="A16" s="35">
        <v>37347</v>
      </c>
      <c r="B16" s="308">
        <v>1.7245999999999999</v>
      </c>
      <c r="C16" s="97">
        <v>79.3</v>
      </c>
      <c r="D16" s="97">
        <v>79.683039416176001</v>
      </c>
      <c r="E16" s="74"/>
      <c r="F16" s="97"/>
      <c r="Q16" s="115"/>
    </row>
    <row r="17" spans="1:17">
      <c r="A17" s="35">
        <v>37438</v>
      </c>
      <c r="B17" s="308">
        <v>1.9786999999999999</v>
      </c>
      <c r="C17" s="97">
        <v>79.599999999999994</v>
      </c>
      <c r="D17" s="97">
        <v>79.406567661970001</v>
      </c>
      <c r="E17" s="74"/>
      <c r="F17" s="97"/>
      <c r="Q17" s="115"/>
    </row>
    <row r="18" spans="1:17">
      <c r="A18" s="35">
        <v>37530</v>
      </c>
      <c r="B18" s="308">
        <v>1.9109</v>
      </c>
      <c r="C18" s="97">
        <v>81.5</v>
      </c>
      <c r="D18" s="97">
        <v>80.158445384749101</v>
      </c>
      <c r="E18" s="74"/>
      <c r="F18" s="97"/>
      <c r="Q18" s="115"/>
    </row>
    <row r="19" spans="1:17">
      <c r="A19" s="35">
        <v>37622</v>
      </c>
      <c r="B19" s="308">
        <v>0.92059999999999997</v>
      </c>
      <c r="C19" s="97">
        <v>80</v>
      </c>
      <c r="D19" s="97">
        <v>80.511615748753101</v>
      </c>
      <c r="E19" s="74"/>
      <c r="F19" s="97"/>
      <c r="Q19" s="115"/>
    </row>
    <row r="20" spans="1:17">
      <c r="A20" s="35">
        <v>37712</v>
      </c>
      <c r="B20" s="308">
        <v>1.2932999999999999</v>
      </c>
      <c r="C20" s="97">
        <v>80.5</v>
      </c>
      <c r="D20" s="97">
        <v>80.345680038550697</v>
      </c>
      <c r="E20" s="74"/>
      <c r="F20" s="97"/>
      <c r="Q20" s="115"/>
    </row>
    <row r="21" spans="1:17">
      <c r="A21" s="35">
        <v>37803</v>
      </c>
      <c r="B21" s="308">
        <v>1.5392999999999999</v>
      </c>
      <c r="C21" s="97">
        <v>80.8</v>
      </c>
      <c r="D21" s="97">
        <v>80.226194673768802</v>
      </c>
      <c r="E21" s="74"/>
      <c r="F21" s="97"/>
      <c r="Q21" s="115"/>
    </row>
    <row r="22" spans="1:17">
      <c r="A22" s="35">
        <v>37895</v>
      </c>
      <c r="B22" s="308">
        <v>1.7471000000000001</v>
      </c>
      <c r="C22" s="97">
        <v>79.8</v>
      </c>
      <c r="D22" s="97">
        <v>80.468864830180806</v>
      </c>
      <c r="E22" s="74"/>
      <c r="F22" s="97"/>
      <c r="Q22" s="115"/>
    </row>
    <row r="23" spans="1:17">
      <c r="A23" s="35">
        <v>37987</v>
      </c>
      <c r="B23" s="308">
        <v>0.97840000000000005</v>
      </c>
      <c r="C23" s="97">
        <v>81.3</v>
      </c>
      <c r="D23" s="97">
        <v>80.973710823277102</v>
      </c>
      <c r="E23" s="74"/>
      <c r="F23" s="97"/>
      <c r="Q23" s="115"/>
    </row>
    <row r="24" spans="1:17">
      <c r="A24" s="35">
        <v>38078</v>
      </c>
      <c r="B24" s="308">
        <v>0.48870000000000002</v>
      </c>
      <c r="C24" s="97">
        <v>80.7</v>
      </c>
      <c r="D24" s="97">
        <v>81.338696498520903</v>
      </c>
      <c r="E24" s="74"/>
      <c r="F24" s="97"/>
      <c r="Q24" s="115"/>
    </row>
    <row r="25" spans="1:17">
      <c r="A25" s="35">
        <v>38169</v>
      </c>
      <c r="B25" s="308">
        <v>0.87580000000000002</v>
      </c>
      <c r="C25" s="97">
        <v>82.4</v>
      </c>
      <c r="D25" s="97">
        <v>81.2397415184045</v>
      </c>
      <c r="E25" s="74"/>
      <c r="F25" s="97"/>
      <c r="Q25" s="115"/>
    </row>
    <row r="26" spans="1:17">
      <c r="A26" s="35">
        <v>38261</v>
      </c>
      <c r="B26" s="308">
        <v>1.0445</v>
      </c>
      <c r="C26" s="97">
        <v>80.3</v>
      </c>
      <c r="D26" s="97">
        <v>80.747521036702807</v>
      </c>
      <c r="E26" s="74"/>
      <c r="F26" s="97"/>
      <c r="Q26" s="115"/>
    </row>
    <row r="27" spans="1:17">
      <c r="A27" s="35">
        <v>38353</v>
      </c>
      <c r="B27" s="308">
        <v>1.6427</v>
      </c>
      <c r="C27" s="97">
        <v>80.400000000000006</v>
      </c>
      <c r="D27" s="97">
        <v>81.039996482672905</v>
      </c>
      <c r="E27" s="74"/>
      <c r="F27" s="97"/>
      <c r="Q27" s="115"/>
    </row>
    <row r="28" spans="1:17">
      <c r="A28" s="35">
        <v>38443</v>
      </c>
      <c r="B28" s="308">
        <v>2.7082999999999999</v>
      </c>
      <c r="C28" s="97">
        <v>82.8</v>
      </c>
      <c r="D28" s="97">
        <v>82.600794312785297</v>
      </c>
      <c r="E28" s="74"/>
      <c r="F28" s="97"/>
      <c r="Q28" s="115"/>
    </row>
    <row r="29" spans="1:17">
      <c r="A29" s="35">
        <v>38534</v>
      </c>
      <c r="B29" s="308">
        <v>3.0314999999999999</v>
      </c>
      <c r="C29" s="97">
        <v>84.1</v>
      </c>
      <c r="D29" s="97">
        <v>83.209374794421507</v>
      </c>
      <c r="E29" s="74"/>
      <c r="F29" s="97"/>
      <c r="Q29" s="115"/>
    </row>
    <row r="30" spans="1:17">
      <c r="A30" s="35">
        <v>38626</v>
      </c>
      <c r="B30" s="308">
        <v>3.6648000000000001</v>
      </c>
      <c r="C30" s="97">
        <v>82.7</v>
      </c>
      <c r="D30" s="97">
        <v>83.450193948245797</v>
      </c>
      <c r="E30" s="74"/>
      <c r="F30" s="97"/>
      <c r="Q30" s="115"/>
    </row>
    <row r="31" spans="1:17">
      <c r="A31" s="35">
        <v>38718</v>
      </c>
      <c r="B31" s="308">
        <v>4.0309999999999997</v>
      </c>
      <c r="C31" s="97">
        <v>84.5</v>
      </c>
      <c r="D31" s="97">
        <v>84.399784042541896</v>
      </c>
      <c r="E31" s="74"/>
      <c r="F31" s="97"/>
      <c r="Q31" s="115"/>
    </row>
    <row r="32" spans="1:17">
      <c r="A32" s="35">
        <v>38808</v>
      </c>
      <c r="B32" s="308">
        <v>4.7202999999999999</v>
      </c>
      <c r="C32" s="97">
        <v>84.4</v>
      </c>
      <c r="D32" s="97">
        <v>84.5264644612339</v>
      </c>
      <c r="E32" s="74"/>
      <c r="F32" s="97"/>
      <c r="Q32" s="115"/>
    </row>
    <row r="33" spans="1:17">
      <c r="A33" s="35">
        <v>38899</v>
      </c>
      <c r="B33" s="308">
        <v>4.8506</v>
      </c>
      <c r="C33" s="97">
        <v>84.7</v>
      </c>
      <c r="D33" s="97">
        <v>84.728466920573894</v>
      </c>
      <c r="E33" s="74"/>
      <c r="F33" s="97"/>
      <c r="Q33" s="115"/>
    </row>
    <row r="34" spans="1:17">
      <c r="A34" s="35">
        <v>38991</v>
      </c>
      <c r="B34" s="308">
        <v>5.4265999999999996</v>
      </c>
      <c r="C34" s="97">
        <v>86.4</v>
      </c>
      <c r="D34" s="97">
        <v>85.702021840038398</v>
      </c>
      <c r="E34" s="74"/>
      <c r="F34" s="97"/>
      <c r="Q34" s="115"/>
    </row>
    <row r="35" spans="1:17">
      <c r="A35" s="35">
        <v>39083</v>
      </c>
      <c r="B35" s="308">
        <v>4.2397</v>
      </c>
      <c r="C35" s="97">
        <v>84.9</v>
      </c>
      <c r="D35" s="97">
        <v>85.262900778373904</v>
      </c>
      <c r="E35" s="74"/>
      <c r="F35" s="97"/>
      <c r="Q35" s="115"/>
    </row>
    <row r="36" spans="1:17">
      <c r="A36" s="35">
        <v>39173</v>
      </c>
      <c r="B36" s="308">
        <v>4.0126999999999997</v>
      </c>
      <c r="C36" s="97">
        <v>83.6</v>
      </c>
      <c r="D36" s="97">
        <v>84.676430994326594</v>
      </c>
      <c r="E36" s="74"/>
      <c r="F36" s="97"/>
      <c r="Q36" s="115"/>
    </row>
    <row r="37" spans="1:17">
      <c r="A37" s="35">
        <v>39264</v>
      </c>
      <c r="B37" s="308">
        <v>4.3376000000000001</v>
      </c>
      <c r="C37" s="97">
        <v>87.2</v>
      </c>
      <c r="D37" s="97">
        <v>85.215172223096801</v>
      </c>
      <c r="E37" s="74"/>
      <c r="F37" s="97"/>
      <c r="Q37" s="115"/>
    </row>
    <row r="38" spans="1:17">
      <c r="A38" s="35">
        <v>39356</v>
      </c>
      <c r="B38" s="308">
        <v>4.1166</v>
      </c>
      <c r="C38" s="97">
        <v>84.8</v>
      </c>
      <c r="D38" s="97">
        <v>84.963847011535506</v>
      </c>
      <c r="E38" s="74"/>
      <c r="F38" s="97"/>
      <c r="Q38" s="115"/>
    </row>
    <row r="39" spans="1:17">
      <c r="A39" s="35">
        <v>39448</v>
      </c>
      <c r="B39" s="308">
        <v>3.6324999999999998</v>
      </c>
      <c r="C39" s="97">
        <v>83.9</v>
      </c>
      <c r="D39" s="97">
        <v>84.8707844179593</v>
      </c>
      <c r="E39" s="74"/>
      <c r="F39" s="97"/>
      <c r="Q39" s="115"/>
    </row>
    <row r="40" spans="1:17">
      <c r="A40" s="35">
        <v>39539</v>
      </c>
      <c r="B40" s="308">
        <v>3.0466000000000002</v>
      </c>
      <c r="C40" s="97">
        <v>86.1</v>
      </c>
      <c r="D40" s="97">
        <v>85.534898680940302</v>
      </c>
      <c r="E40" s="74"/>
      <c r="F40" s="97"/>
      <c r="Q40" s="115"/>
    </row>
    <row r="41" spans="1:17">
      <c r="A41" s="35">
        <v>39630</v>
      </c>
      <c r="B41" s="308">
        <v>2.3422000000000001</v>
      </c>
      <c r="C41" s="97">
        <v>84.7</v>
      </c>
      <c r="D41" s="97">
        <v>84.713387308316598</v>
      </c>
      <c r="E41" s="74"/>
      <c r="F41" s="97"/>
      <c r="Q41" s="115"/>
    </row>
    <row r="42" spans="1:17">
      <c r="A42" s="35">
        <v>39722</v>
      </c>
      <c r="B42" s="308">
        <v>-1.1057999999999999</v>
      </c>
      <c r="C42" s="97">
        <v>84.2</v>
      </c>
      <c r="D42" s="97">
        <v>80.904002406454694</v>
      </c>
      <c r="E42" s="74"/>
      <c r="F42" s="97"/>
      <c r="Q42" s="115"/>
    </row>
    <row r="43" spans="1:17">
      <c r="A43" s="35">
        <v>39814</v>
      </c>
      <c r="B43" s="308">
        <v>-4.8141999999999996</v>
      </c>
      <c r="C43" s="97">
        <v>74.7</v>
      </c>
      <c r="D43" s="97">
        <v>75.057617003558605</v>
      </c>
      <c r="E43" s="74"/>
      <c r="F43" s="97"/>
      <c r="Q43" s="115"/>
    </row>
    <row r="44" spans="1:17">
      <c r="A44" s="35">
        <v>39904</v>
      </c>
      <c r="B44" s="308">
        <v>-4.8032000000000004</v>
      </c>
      <c r="C44" s="97">
        <v>69.099999999999994</v>
      </c>
      <c r="D44" s="97">
        <v>70.7699197728558</v>
      </c>
      <c r="E44" s="74"/>
      <c r="F44" s="97"/>
      <c r="Q44" s="115"/>
    </row>
    <row r="45" spans="1:17">
      <c r="A45" s="35">
        <v>39995</v>
      </c>
      <c r="B45" s="308">
        <v>-4.8476999999999997</v>
      </c>
      <c r="C45" s="97">
        <v>71.400000000000006</v>
      </c>
      <c r="D45" s="97">
        <v>70.951899050877202</v>
      </c>
      <c r="E45" s="74"/>
      <c r="F45" s="97"/>
      <c r="Q45" s="115"/>
    </row>
    <row r="46" spans="1:17">
      <c r="A46" s="35">
        <v>40087</v>
      </c>
      <c r="B46" s="308">
        <v>-4.5262000000000002</v>
      </c>
      <c r="C46" s="97">
        <v>73.400000000000006</v>
      </c>
      <c r="D46" s="97">
        <v>73.741493666345605</v>
      </c>
      <c r="E46" s="74"/>
      <c r="F46" s="97"/>
      <c r="Q46" s="115"/>
    </row>
    <row r="47" spans="1:17">
      <c r="A47" s="35">
        <v>40179</v>
      </c>
      <c r="B47" s="308">
        <v>-3.9609000000000001</v>
      </c>
      <c r="C47" s="97">
        <v>76.5</v>
      </c>
      <c r="D47" s="97">
        <v>76.491981485562306</v>
      </c>
      <c r="E47" s="74"/>
      <c r="F47" s="97"/>
      <c r="Q47" s="115"/>
    </row>
    <row r="48" spans="1:17">
      <c r="A48" s="35">
        <v>40269</v>
      </c>
      <c r="B48" s="308">
        <v>-3.0049000000000001</v>
      </c>
      <c r="C48" s="97">
        <v>78.400000000000006</v>
      </c>
      <c r="D48" s="97">
        <v>77.706985253704403</v>
      </c>
      <c r="E48" s="74"/>
      <c r="F48" s="97"/>
      <c r="Q48" s="115"/>
    </row>
    <row r="49" spans="1:17">
      <c r="A49" s="35">
        <v>40360</v>
      </c>
      <c r="B49" s="308">
        <v>-2.5666000000000002</v>
      </c>
      <c r="C49" s="97">
        <v>77.099999999999994</v>
      </c>
      <c r="D49" s="97">
        <v>77.334163542513494</v>
      </c>
      <c r="E49" s="74"/>
      <c r="F49" s="97"/>
      <c r="Q49" s="115"/>
    </row>
    <row r="50" spans="1:17">
      <c r="A50" s="35">
        <v>40452</v>
      </c>
      <c r="B50" s="308">
        <v>-2.4704999999999999</v>
      </c>
      <c r="C50" s="97">
        <v>76.8</v>
      </c>
      <c r="D50" s="97">
        <v>77.548069011445406</v>
      </c>
      <c r="E50" s="74"/>
      <c r="F50" s="97"/>
      <c r="Q50" s="115"/>
    </row>
    <row r="51" spans="1:17">
      <c r="A51" s="35">
        <v>40544</v>
      </c>
      <c r="B51" s="308">
        <v>-1.7910999999999999</v>
      </c>
      <c r="C51" s="97">
        <v>79.3</v>
      </c>
      <c r="D51" s="97">
        <v>79.044387569353106</v>
      </c>
      <c r="E51" s="74"/>
      <c r="F51" s="97"/>
      <c r="Q51" s="115"/>
    </row>
    <row r="52" spans="1:17">
      <c r="A52" s="35">
        <v>40634</v>
      </c>
      <c r="B52" s="308">
        <v>-1.7824</v>
      </c>
      <c r="C52" s="97">
        <v>83.7</v>
      </c>
      <c r="D52" s="97">
        <v>79.332394553889102</v>
      </c>
      <c r="E52" s="74"/>
      <c r="F52" s="97"/>
      <c r="Q52" s="115"/>
    </row>
    <row r="53" spans="1:17">
      <c r="A53" s="35">
        <v>40725</v>
      </c>
      <c r="B53" s="308">
        <v>-1.7170000000000001</v>
      </c>
      <c r="C53" s="97">
        <v>77.099999999999994</v>
      </c>
      <c r="D53" s="97">
        <v>77.596437774226303</v>
      </c>
      <c r="E53" s="74"/>
      <c r="F53" s="97"/>
      <c r="Q53" s="115"/>
    </row>
    <row r="54" spans="1:17">
      <c r="A54" s="35">
        <v>40817</v>
      </c>
      <c r="B54" s="308">
        <v>-1.0733999999999999</v>
      </c>
      <c r="C54" s="97">
        <v>75.2</v>
      </c>
      <c r="D54" s="97">
        <v>75.803575782381301</v>
      </c>
      <c r="E54" s="74"/>
      <c r="F54" s="97"/>
      <c r="Q54" s="115"/>
    </row>
    <row r="55" spans="1:17">
      <c r="A55" s="35">
        <v>40909</v>
      </c>
      <c r="B55" s="308">
        <v>-2.99</v>
      </c>
      <c r="C55" s="97">
        <v>76.2</v>
      </c>
      <c r="D55" s="97">
        <v>76.110131941977897</v>
      </c>
      <c r="E55" s="74"/>
      <c r="F55" s="97"/>
      <c r="Q55" s="115"/>
    </row>
    <row r="56" spans="1:17">
      <c r="A56" s="35">
        <v>41000</v>
      </c>
      <c r="B56" s="308">
        <v>-2.9866000000000001</v>
      </c>
      <c r="C56" s="97">
        <v>78.099999999999994</v>
      </c>
      <c r="D56" s="97">
        <v>77.068246911323101</v>
      </c>
      <c r="E56" s="74"/>
      <c r="F56" s="97"/>
      <c r="Q56" s="115"/>
    </row>
    <row r="57" spans="1:17">
      <c r="A57" s="35">
        <v>41091</v>
      </c>
      <c r="B57" s="308">
        <v>-2.9834999999999998</v>
      </c>
      <c r="C57" s="97">
        <v>76.5</v>
      </c>
      <c r="D57" s="97">
        <v>77.095811751901294</v>
      </c>
      <c r="E57" s="74"/>
      <c r="F57" s="97"/>
      <c r="Q57" s="115"/>
    </row>
    <row r="58" spans="1:17">
      <c r="A58" s="35">
        <v>41183</v>
      </c>
      <c r="B58" s="308">
        <v>-3.8424</v>
      </c>
      <c r="C58" s="97">
        <v>75.900000000000006</v>
      </c>
      <c r="D58" s="97">
        <v>76.472743391035394</v>
      </c>
      <c r="E58" s="74"/>
      <c r="F58" s="97"/>
      <c r="Q58" s="115"/>
    </row>
    <row r="59" spans="1:17">
      <c r="A59" s="35">
        <v>41275</v>
      </c>
      <c r="B59" s="308">
        <v>-3.8534000000000002</v>
      </c>
      <c r="C59" s="97">
        <v>76.8</v>
      </c>
      <c r="D59" s="97">
        <v>75.864303731030503</v>
      </c>
      <c r="E59" s="74"/>
      <c r="F59" s="97"/>
      <c r="Q59" s="115"/>
    </row>
    <row r="60" spans="1:17">
      <c r="A60" s="35">
        <v>41365</v>
      </c>
      <c r="B60" s="308">
        <v>-3.7961999999999998</v>
      </c>
      <c r="C60" s="97">
        <v>75.5</v>
      </c>
      <c r="D60" s="97">
        <v>76.155629614714599</v>
      </c>
      <c r="E60" s="74"/>
      <c r="F60" s="97"/>
      <c r="Q60" s="115"/>
    </row>
    <row r="61" spans="1:17">
      <c r="A61" s="35">
        <v>41456</v>
      </c>
      <c r="B61" s="308">
        <v>-3.1305999999999998</v>
      </c>
      <c r="C61" s="97">
        <v>78</v>
      </c>
      <c r="D61" s="97">
        <v>77.221556493917802</v>
      </c>
      <c r="E61" s="74"/>
      <c r="F61" s="97"/>
      <c r="Q61" s="115"/>
    </row>
    <row r="62" spans="1:17">
      <c r="A62" s="35">
        <v>41548</v>
      </c>
      <c r="B62" s="308">
        <v>-2.6926000000000001</v>
      </c>
      <c r="C62" s="97">
        <v>77.599999999999994</v>
      </c>
      <c r="D62" s="97">
        <v>78.613226584200007</v>
      </c>
      <c r="E62" s="74"/>
      <c r="F62" s="97"/>
      <c r="Q62" s="115"/>
    </row>
    <row r="63" spans="1:17">
      <c r="A63" s="35">
        <v>41640</v>
      </c>
      <c r="B63" s="308">
        <v>-2.9188000000000001</v>
      </c>
      <c r="C63" s="97">
        <v>80.5</v>
      </c>
      <c r="D63" s="97">
        <v>79.176422031450699</v>
      </c>
      <c r="E63" s="74"/>
      <c r="F63" s="97"/>
      <c r="Q63" s="115"/>
    </row>
    <row r="64" spans="1:17">
      <c r="A64" s="35">
        <v>41730</v>
      </c>
      <c r="B64" s="308">
        <v>-2.4813999999999998</v>
      </c>
      <c r="C64" s="97">
        <v>79</v>
      </c>
      <c r="D64" s="97">
        <v>79.349235315751997</v>
      </c>
      <c r="E64" s="74"/>
      <c r="F64" s="97"/>
      <c r="Q64" s="115"/>
    </row>
    <row r="65" spans="1:17">
      <c r="A65" s="35">
        <v>41821</v>
      </c>
      <c r="B65" s="308">
        <v>-2.14</v>
      </c>
      <c r="C65" s="97">
        <v>79.5</v>
      </c>
      <c r="D65" s="97">
        <v>80.207349505097199</v>
      </c>
      <c r="E65" s="74"/>
      <c r="F65" s="97"/>
      <c r="Q65" s="115"/>
    </row>
    <row r="66" spans="1:17">
      <c r="A66" s="35">
        <v>41913</v>
      </c>
      <c r="B66" s="308">
        <v>-1.7096</v>
      </c>
      <c r="C66" s="97">
        <v>82.3</v>
      </c>
      <c r="D66" s="97">
        <v>81.876508485344303</v>
      </c>
      <c r="E66" s="74"/>
      <c r="F66" s="97"/>
      <c r="Q66" s="115"/>
    </row>
    <row r="67" spans="1:17">
      <c r="A67" s="35">
        <v>42005</v>
      </c>
      <c r="B67" s="308">
        <v>-1.4987999999999999</v>
      </c>
      <c r="C67" s="97">
        <v>82.7</v>
      </c>
      <c r="D67" s="97">
        <v>82.342528858015598</v>
      </c>
      <c r="E67" s="74"/>
      <c r="F67" s="97"/>
      <c r="Q67" s="115"/>
    </row>
    <row r="68" spans="1:17">
      <c r="A68" s="35">
        <v>42095</v>
      </c>
      <c r="B68" s="308">
        <v>-1.3857999999999999</v>
      </c>
      <c r="C68" s="97">
        <v>81.7</v>
      </c>
      <c r="D68" s="97">
        <v>81.805467096263499</v>
      </c>
      <c r="E68" s="74"/>
      <c r="F68" s="97"/>
      <c r="Q68" s="115"/>
    </row>
    <row r="69" spans="1:17">
      <c r="A69" s="35">
        <v>42186</v>
      </c>
      <c r="B69" s="308">
        <v>-0.91693999999999998</v>
      </c>
      <c r="C69" s="97">
        <v>81.099999999999994</v>
      </c>
      <c r="D69" s="97">
        <v>81.581405142809302</v>
      </c>
      <c r="E69" s="74"/>
      <c r="F69" s="97"/>
      <c r="Q69" s="115"/>
    </row>
    <row r="70" spans="1:17">
      <c r="A70" s="35">
        <v>42278</v>
      </c>
      <c r="B70" s="308">
        <v>-0.82674000000000003</v>
      </c>
      <c r="C70" s="97">
        <v>81.7</v>
      </c>
      <c r="D70" s="97">
        <v>81.472557288183197</v>
      </c>
      <c r="E70" s="74"/>
      <c r="F70" s="97"/>
      <c r="Q70" s="115"/>
    </row>
    <row r="71" spans="1:17">
      <c r="A71" s="35">
        <v>42370</v>
      </c>
      <c r="B71" s="308">
        <v>-1.8028999999999999</v>
      </c>
      <c r="C71" s="97">
        <v>81.8</v>
      </c>
      <c r="D71" s="97">
        <v>81.470881293486102</v>
      </c>
      <c r="E71" s="74"/>
      <c r="F71" s="97"/>
      <c r="Q71" s="115"/>
    </row>
    <row r="72" spans="1:17">
      <c r="A72" s="35">
        <v>42461</v>
      </c>
      <c r="B72" s="308">
        <v>-1.5568</v>
      </c>
      <c r="C72" s="97">
        <v>81.599999999999994</v>
      </c>
      <c r="D72" s="97">
        <v>81.938699654057004</v>
      </c>
      <c r="E72" s="74"/>
      <c r="F72" s="97"/>
      <c r="Q72" s="115"/>
    </row>
    <row r="73" spans="1:17">
      <c r="A73" s="86">
        <v>42552</v>
      </c>
      <c r="B73" s="308">
        <v>-1.0843</v>
      </c>
      <c r="C73" s="32">
        <v>82.1</v>
      </c>
      <c r="D73" s="97">
        <v>82.099589741848405</v>
      </c>
      <c r="E73" s="74"/>
      <c r="F73" s="97"/>
      <c r="Q73" s="115"/>
    </row>
    <row r="74" spans="1:17">
      <c r="A74" s="35">
        <v>42644</v>
      </c>
      <c r="B74" s="308">
        <v>-1.3389</v>
      </c>
      <c r="C74" s="32">
        <v>81.2</v>
      </c>
      <c r="D74" s="97">
        <v>80.930447855609401</v>
      </c>
    </row>
    <row r="75" spans="1:17">
      <c r="A75" s="86">
        <v>42736</v>
      </c>
      <c r="B75" s="308">
        <v>-0.59128999999999998</v>
      </c>
      <c r="C75" s="32">
        <v>80.3</v>
      </c>
      <c r="D75" s="97">
        <v>80.883680497401201</v>
      </c>
    </row>
    <row r="76" spans="1:17">
      <c r="A76" s="35">
        <v>42826</v>
      </c>
      <c r="C76" s="73">
        <v>83</v>
      </c>
      <c r="D76" s="97">
        <v>82.354069973217904</v>
      </c>
    </row>
    <row r="78" spans="1:17">
      <c r="B78" s="164"/>
      <c r="C78" s="164"/>
    </row>
    <row r="79" spans="1:17">
      <c r="B79" s="164"/>
      <c r="C79" s="164"/>
    </row>
    <row r="80" spans="1:17">
      <c r="B80" s="164"/>
      <c r="C80" s="164"/>
    </row>
    <row r="81" spans="2:3">
      <c r="B81" s="164"/>
      <c r="C81" s="164"/>
    </row>
    <row r="82" spans="2:3">
      <c r="B82" s="164"/>
      <c r="C82" s="164"/>
    </row>
    <row r="83" spans="2:3">
      <c r="B83" s="164"/>
      <c r="C83" s="164"/>
    </row>
    <row r="84" spans="2:3">
      <c r="B84" s="164"/>
      <c r="C84" s="164"/>
    </row>
    <row r="85" spans="2:3">
      <c r="B85" s="164"/>
      <c r="C85" s="164"/>
    </row>
  </sheetData>
  <pageMargins left="0.7" right="0.7" top="0.75" bottom="0.75" header="0.3" footer="0.3"/>
  <pageSetup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89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32" customWidth="1"/>
    <col min="2" max="16384" width="9.140625" style="32"/>
  </cols>
  <sheetData>
    <row r="1" spans="1:19">
      <c r="A1" s="40"/>
      <c r="B1" s="162"/>
    </row>
    <row r="2" spans="1:19">
      <c r="A2" s="40" t="s">
        <v>0</v>
      </c>
      <c r="B2" s="32" t="s">
        <v>230</v>
      </c>
    </row>
    <row r="3" spans="1:19">
      <c r="A3" s="40" t="s">
        <v>6</v>
      </c>
      <c r="B3" s="32" t="s">
        <v>243</v>
      </c>
    </row>
    <row r="4" spans="1:19" s="34" customFormat="1">
      <c r="A4" s="40" t="s">
        <v>10</v>
      </c>
      <c r="B4" s="33"/>
    </row>
    <row r="5" spans="1:19" s="34" customFormat="1">
      <c r="A5" s="40" t="s">
        <v>26</v>
      </c>
      <c r="B5" s="33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</row>
    <row r="6" spans="1:19">
      <c r="A6" s="40" t="s">
        <v>4</v>
      </c>
      <c r="B6" s="32" t="s">
        <v>98</v>
      </c>
    </row>
    <row r="7" spans="1:19">
      <c r="A7" s="40" t="s">
        <v>16</v>
      </c>
      <c r="B7" s="32" t="s">
        <v>97</v>
      </c>
    </row>
    <row r="8" spans="1:19">
      <c r="A8" s="40"/>
      <c r="B8" s="50" t="s">
        <v>48</v>
      </c>
    </row>
    <row r="9" spans="1:19">
      <c r="A9" s="163" t="s">
        <v>1</v>
      </c>
      <c r="B9" s="52" t="s">
        <v>199</v>
      </c>
    </row>
    <row r="10" spans="1:19">
      <c r="B10" s="32" t="s">
        <v>237</v>
      </c>
    </row>
    <row r="12" spans="1:19" ht="12.75">
      <c r="B12" s="17" t="s">
        <v>114</v>
      </c>
      <c r="C12" s="93"/>
    </row>
    <row r="13" spans="1:19">
      <c r="B13" s="32" t="s">
        <v>115</v>
      </c>
    </row>
    <row r="14" spans="1:19">
      <c r="A14" s="86">
        <v>36892</v>
      </c>
      <c r="B14" s="73">
        <v>1.6259757256965524</v>
      </c>
    </row>
    <row r="15" spans="1:19">
      <c r="A15" s="86">
        <v>37257</v>
      </c>
      <c r="B15" s="73">
        <v>0.57671289791206715</v>
      </c>
    </row>
    <row r="16" spans="1:19">
      <c r="A16" s="86">
        <v>37622</v>
      </c>
      <c r="B16" s="73">
        <v>-0.62619281836038398</v>
      </c>
    </row>
    <row r="17" spans="1:4">
      <c r="A17" s="86">
        <v>37987</v>
      </c>
      <c r="B17" s="73">
        <v>-3.5559838920133528E-2</v>
      </c>
    </row>
    <row r="18" spans="1:4">
      <c r="A18" s="86">
        <v>38353</v>
      </c>
      <c r="B18" s="73">
        <v>8.982029550112948E-2</v>
      </c>
    </row>
    <row r="19" spans="1:4">
      <c r="A19" s="86">
        <v>38718</v>
      </c>
      <c r="B19" s="73">
        <v>1.950083046475602</v>
      </c>
    </row>
    <row r="20" spans="1:4">
      <c r="A20" s="86">
        <v>39083</v>
      </c>
      <c r="B20" s="73">
        <v>3.8074136227873634</v>
      </c>
    </row>
    <row r="21" spans="1:4">
      <c r="A21" s="86">
        <v>39448</v>
      </c>
      <c r="B21" s="73">
        <v>3.3074538269816052</v>
      </c>
    </row>
    <row r="22" spans="1:4">
      <c r="A22" s="86">
        <v>39814</v>
      </c>
      <c r="B22" s="73">
        <v>-1.9676539405994451</v>
      </c>
    </row>
    <row r="23" spans="1:4">
      <c r="A23" s="86">
        <v>40179</v>
      </c>
      <c r="B23" s="73">
        <v>-0.56619711868024758</v>
      </c>
    </row>
    <row r="24" spans="1:4">
      <c r="A24" s="86">
        <v>40544</v>
      </c>
      <c r="B24" s="73">
        <v>0.31438341580040813</v>
      </c>
    </row>
    <row r="25" spans="1:4">
      <c r="A25" s="86">
        <v>40909</v>
      </c>
      <c r="B25" s="73">
        <v>-1.290644898839578</v>
      </c>
    </row>
    <row r="26" spans="1:4">
      <c r="A26" s="86">
        <v>41275</v>
      </c>
      <c r="B26" s="73">
        <v>-2.2968553098734668</v>
      </c>
      <c r="C26" s="74"/>
    </row>
    <row r="27" spans="1:4">
      <c r="A27" s="86">
        <v>41640</v>
      </c>
      <c r="B27" s="73">
        <v>-2.0344546762737012</v>
      </c>
      <c r="C27" s="74"/>
    </row>
    <row r="28" spans="1:4">
      <c r="A28" s="86">
        <v>42005</v>
      </c>
      <c r="B28" s="73">
        <v>-1.0479692016820528</v>
      </c>
      <c r="C28" s="74"/>
    </row>
    <row r="29" spans="1:4">
      <c r="A29" s="86">
        <v>42370</v>
      </c>
      <c r="B29" s="73">
        <v>-0.47437447937778326</v>
      </c>
      <c r="C29" s="74"/>
    </row>
    <row r="30" spans="1:4">
      <c r="A30" s="86"/>
      <c r="B30" s="73"/>
      <c r="C30" s="74"/>
      <c r="D30" s="73"/>
    </row>
    <row r="31" spans="1:4">
      <c r="A31" s="35"/>
      <c r="B31" s="164"/>
      <c r="C31" s="74"/>
      <c r="D31" s="73"/>
    </row>
    <row r="32" spans="1:4">
      <c r="A32" s="35"/>
      <c r="B32" s="164"/>
      <c r="C32" s="74"/>
      <c r="D32" s="73"/>
    </row>
    <row r="33" spans="1:4">
      <c r="A33" s="35"/>
      <c r="B33" s="164"/>
      <c r="C33" s="74"/>
      <c r="D33" s="73"/>
    </row>
    <row r="34" spans="1:4">
      <c r="A34" s="35"/>
      <c r="B34" s="164"/>
      <c r="C34" s="74"/>
      <c r="D34" s="73"/>
    </row>
    <row r="35" spans="1:4">
      <c r="A35" s="35"/>
      <c r="B35" s="164"/>
      <c r="C35" s="74"/>
      <c r="D35" s="73"/>
    </row>
    <row r="36" spans="1:4">
      <c r="A36" s="35"/>
      <c r="B36" s="164"/>
      <c r="C36" s="74"/>
      <c r="D36" s="73"/>
    </row>
    <row r="37" spans="1:4">
      <c r="A37" s="35"/>
      <c r="B37" s="164"/>
      <c r="C37" s="74"/>
      <c r="D37" s="73"/>
    </row>
    <row r="38" spans="1:4">
      <c r="A38" s="35"/>
      <c r="B38" s="164"/>
      <c r="C38" s="74"/>
      <c r="D38" s="73"/>
    </row>
    <row r="39" spans="1:4">
      <c r="A39" s="35"/>
      <c r="B39" s="164"/>
      <c r="C39" s="74"/>
      <c r="D39" s="73"/>
    </row>
    <row r="40" spans="1:4">
      <c r="A40" s="35"/>
      <c r="B40" s="164"/>
      <c r="C40" s="74"/>
      <c r="D40" s="73"/>
    </row>
    <row r="41" spans="1:4">
      <c r="A41" s="35"/>
      <c r="B41" s="164"/>
      <c r="C41" s="74"/>
      <c r="D41" s="73"/>
    </row>
    <row r="42" spans="1:4">
      <c r="A42" s="35"/>
      <c r="B42" s="164"/>
      <c r="C42" s="74"/>
      <c r="D42" s="73"/>
    </row>
    <row r="43" spans="1:4">
      <c r="A43" s="35"/>
      <c r="B43" s="164"/>
      <c r="C43" s="74"/>
      <c r="D43" s="73"/>
    </row>
    <row r="44" spans="1:4">
      <c r="A44" s="35"/>
      <c r="B44" s="164"/>
      <c r="C44" s="74"/>
      <c r="D44" s="73"/>
    </row>
    <row r="45" spans="1:4">
      <c r="A45" s="35"/>
      <c r="B45" s="164"/>
      <c r="C45" s="74"/>
      <c r="D45" s="73"/>
    </row>
    <row r="46" spans="1:4">
      <c r="A46" s="35"/>
      <c r="B46" s="164"/>
      <c r="C46" s="74"/>
      <c r="D46" s="73"/>
    </row>
    <row r="47" spans="1:4">
      <c r="A47" s="35"/>
      <c r="B47" s="164"/>
      <c r="C47" s="74"/>
      <c r="D47" s="73"/>
    </row>
    <row r="48" spans="1:4">
      <c r="A48" s="35"/>
      <c r="B48" s="164"/>
      <c r="C48" s="74"/>
      <c r="D48" s="73"/>
    </row>
    <row r="49" spans="1:4">
      <c r="A49" s="35"/>
      <c r="B49" s="164"/>
      <c r="C49" s="74"/>
      <c r="D49" s="73"/>
    </row>
    <row r="50" spans="1:4">
      <c r="A50" s="35"/>
      <c r="B50" s="164"/>
      <c r="C50" s="74"/>
      <c r="D50" s="73"/>
    </row>
    <row r="51" spans="1:4">
      <c r="A51" s="35"/>
      <c r="B51" s="164"/>
      <c r="C51" s="74"/>
      <c r="D51" s="73"/>
    </row>
    <row r="52" spans="1:4">
      <c r="A52" s="35"/>
      <c r="B52" s="164"/>
      <c r="C52" s="74"/>
      <c r="D52" s="73"/>
    </row>
    <row r="53" spans="1:4">
      <c r="A53" s="35"/>
      <c r="B53" s="164"/>
      <c r="C53" s="74"/>
      <c r="D53" s="73"/>
    </row>
    <row r="54" spans="1:4">
      <c r="A54" s="35"/>
      <c r="B54" s="164"/>
      <c r="C54" s="74"/>
      <c r="D54" s="73"/>
    </row>
    <row r="55" spans="1:4">
      <c r="A55" s="35"/>
      <c r="B55" s="164"/>
      <c r="C55" s="74"/>
      <c r="D55" s="73"/>
    </row>
    <row r="56" spans="1:4">
      <c r="A56" s="35"/>
      <c r="B56" s="164"/>
      <c r="C56" s="74"/>
      <c r="D56" s="73"/>
    </row>
    <row r="57" spans="1:4">
      <c r="A57" s="35"/>
      <c r="B57" s="164"/>
      <c r="C57" s="74"/>
      <c r="D57" s="73"/>
    </row>
    <row r="58" spans="1:4">
      <c r="A58" s="35"/>
      <c r="B58" s="164"/>
      <c r="C58" s="74"/>
      <c r="D58" s="73"/>
    </row>
    <row r="59" spans="1:4">
      <c r="A59" s="35"/>
      <c r="B59" s="164"/>
      <c r="C59" s="74"/>
      <c r="D59" s="73"/>
    </row>
    <row r="60" spans="1:4">
      <c r="A60" s="35"/>
      <c r="B60" s="164"/>
      <c r="C60" s="74"/>
      <c r="D60" s="73"/>
    </row>
    <row r="61" spans="1:4">
      <c r="A61" s="35"/>
      <c r="B61" s="164"/>
      <c r="C61" s="74"/>
      <c r="D61" s="73"/>
    </row>
    <row r="62" spans="1:4">
      <c r="A62" s="35"/>
      <c r="B62" s="164"/>
      <c r="C62" s="74"/>
      <c r="D62" s="73"/>
    </row>
    <row r="63" spans="1:4">
      <c r="A63" s="35"/>
      <c r="B63" s="164"/>
      <c r="C63" s="74"/>
      <c r="D63" s="73"/>
    </row>
    <row r="64" spans="1:4">
      <c r="A64" s="35"/>
      <c r="B64" s="164"/>
      <c r="C64" s="74"/>
      <c r="D64" s="73"/>
    </row>
    <row r="65" spans="1:4">
      <c r="A65" s="35"/>
      <c r="B65" s="164"/>
      <c r="C65" s="74"/>
      <c r="D65" s="73"/>
    </row>
    <row r="66" spans="1:4">
      <c r="A66" s="35"/>
      <c r="B66" s="164"/>
      <c r="C66" s="74"/>
      <c r="D66" s="73"/>
    </row>
    <row r="67" spans="1:4">
      <c r="A67" s="35"/>
      <c r="B67" s="164"/>
      <c r="C67" s="74"/>
      <c r="D67" s="73"/>
    </row>
    <row r="68" spans="1:4">
      <c r="A68" s="35"/>
      <c r="B68" s="164"/>
      <c r="C68" s="74"/>
      <c r="D68" s="73"/>
    </row>
    <row r="69" spans="1:4">
      <c r="A69" s="35"/>
      <c r="B69" s="164"/>
      <c r="C69" s="74"/>
      <c r="D69" s="73"/>
    </row>
    <row r="70" spans="1:4">
      <c r="A70" s="35"/>
      <c r="B70" s="164"/>
      <c r="C70" s="74"/>
      <c r="D70" s="73"/>
    </row>
    <row r="71" spans="1:4">
      <c r="A71" s="35"/>
      <c r="B71" s="164"/>
      <c r="C71" s="74"/>
      <c r="D71" s="73"/>
    </row>
    <row r="72" spans="1:4">
      <c r="A72" s="35"/>
      <c r="B72" s="164"/>
      <c r="C72" s="74"/>
      <c r="D72" s="73"/>
    </row>
    <row r="73" spans="1:4">
      <c r="A73" s="35"/>
      <c r="B73" s="164"/>
      <c r="C73" s="74"/>
      <c r="D73" s="73"/>
    </row>
    <row r="74" spans="1:4">
      <c r="A74" s="35"/>
      <c r="B74" s="164"/>
      <c r="C74" s="74"/>
    </row>
    <row r="75" spans="1:4">
      <c r="A75" s="35"/>
      <c r="B75" s="164"/>
      <c r="C75" s="74"/>
    </row>
    <row r="76" spans="1:4">
      <c r="B76" s="32">
        <v>-1.0710920428463298</v>
      </c>
    </row>
    <row r="77" spans="1:4">
      <c r="B77" s="32">
        <v>-0.91067348412546523</v>
      </c>
    </row>
    <row r="78" spans="1:4">
      <c r="B78" s="32">
        <v>-0.74480250511440083</v>
      </c>
    </row>
    <row r="79" spans="1:4">
      <c r="B79" s="32">
        <v>-0.57354956569338222</v>
      </c>
    </row>
    <row r="80" spans="1:4">
      <c r="B80" s="32">
        <v>-0.39698612791878168</v>
      </c>
    </row>
    <row r="81" spans="2:3">
      <c r="B81" s="32">
        <v>-0.21518460382443505</v>
      </c>
    </row>
    <row r="82" spans="2:3">
      <c r="B82" s="164">
        <v>-3.3051244448412134E-2</v>
      </c>
      <c r="C82" s="164"/>
    </row>
    <row r="83" spans="2:3">
      <c r="B83" s="164">
        <v>0.14941455589536093</v>
      </c>
      <c r="C83" s="164"/>
    </row>
    <row r="84" spans="2:3">
      <c r="B84" s="164">
        <v>0.33221340399852883</v>
      </c>
      <c r="C84" s="164"/>
    </row>
    <row r="85" spans="2:3">
      <c r="B85" s="164">
        <v>0.51534590776023959</v>
      </c>
      <c r="C85" s="164"/>
    </row>
    <row r="86" spans="2:3">
      <c r="B86" s="164"/>
      <c r="C86" s="164"/>
    </row>
    <row r="87" spans="2:3">
      <c r="B87" s="164"/>
      <c r="C87" s="164"/>
    </row>
    <row r="88" spans="2:3">
      <c r="B88" s="164"/>
      <c r="C88" s="164"/>
    </row>
    <row r="89" spans="2:3">
      <c r="B89" s="164"/>
      <c r="C89" s="164"/>
    </row>
  </sheetData>
  <pageMargins left="0.7" right="0.7" top="0.75" bottom="0.75" header="0.3" footer="0.3"/>
  <pageSetup scale="9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181"/>
  <sheetViews>
    <sheetView showGridLines="0" workbookViewId="0">
      <pane xSplit="1" ySplit="10" topLeftCell="B13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9.85546875" style="123" bestFit="1" customWidth="1"/>
    <col min="2" max="2" width="16.85546875" style="120" bestFit="1" customWidth="1"/>
    <col min="3" max="3" width="21" style="120" bestFit="1" customWidth="1"/>
    <col min="4" max="4" width="28.7109375" style="120" bestFit="1" customWidth="1"/>
    <col min="5" max="16384" width="9" style="120"/>
  </cols>
  <sheetData>
    <row r="1" spans="1:3">
      <c r="A1" s="75"/>
      <c r="B1" s="91"/>
    </row>
    <row r="2" spans="1:3">
      <c r="A2" s="75" t="s">
        <v>0</v>
      </c>
      <c r="B2" s="91" t="s">
        <v>228</v>
      </c>
    </row>
    <row r="3" spans="1:3">
      <c r="A3" s="75" t="s">
        <v>6</v>
      </c>
      <c r="B3" s="91" t="s">
        <v>295</v>
      </c>
    </row>
    <row r="4" spans="1:3">
      <c r="A4" s="75" t="s">
        <v>10</v>
      </c>
      <c r="B4" s="91" t="s">
        <v>518</v>
      </c>
    </row>
    <row r="5" spans="1:3">
      <c r="A5" s="75" t="s">
        <v>26</v>
      </c>
      <c r="B5" s="188" t="s">
        <v>246</v>
      </c>
    </row>
    <row r="6" spans="1:3">
      <c r="A6" s="75" t="s">
        <v>4</v>
      </c>
      <c r="B6" s="91" t="s">
        <v>104</v>
      </c>
    </row>
    <row r="7" spans="1:3">
      <c r="A7" s="75" t="s">
        <v>16</v>
      </c>
      <c r="B7" s="91" t="s">
        <v>61</v>
      </c>
    </row>
    <row r="8" spans="1:3">
      <c r="A8" s="36"/>
      <c r="B8" s="53" t="s">
        <v>49</v>
      </c>
    </row>
    <row r="9" spans="1:3">
      <c r="A9" s="91" t="s">
        <v>1</v>
      </c>
      <c r="B9" s="120" t="s">
        <v>208</v>
      </c>
      <c r="C9" s="120" t="s">
        <v>209</v>
      </c>
    </row>
    <row r="10" spans="1:3" ht="12.75" customHeight="1">
      <c r="A10" s="91"/>
      <c r="B10" s="120" t="s">
        <v>296</v>
      </c>
      <c r="C10" s="120" t="s">
        <v>297</v>
      </c>
    </row>
    <row r="11" spans="1:3" ht="12.75" customHeight="1">
      <c r="A11" s="121">
        <v>37622</v>
      </c>
      <c r="B11" s="309">
        <v>9.4206778070629298</v>
      </c>
      <c r="C11" s="309">
        <v>9.571022145530776</v>
      </c>
    </row>
    <row r="12" spans="1:3" ht="12.75" customHeight="1">
      <c r="A12" s="121">
        <v>37653</v>
      </c>
      <c r="B12" s="309">
        <v>9.4641266620065068</v>
      </c>
      <c r="C12" s="309">
        <v>9.0925405085997824</v>
      </c>
    </row>
    <row r="13" spans="1:3" ht="12.75" customHeight="1">
      <c r="A13" s="121">
        <v>37681</v>
      </c>
      <c r="B13" s="309">
        <v>6.4370412073368755</v>
      </c>
      <c r="C13" s="309">
        <v>7.0592025216529777</v>
      </c>
    </row>
    <row r="14" spans="1:3" ht="12.75" customHeight="1">
      <c r="A14" s="121">
        <v>37712</v>
      </c>
      <c r="B14" s="309">
        <v>9.0856606315020088</v>
      </c>
      <c r="C14" s="309">
        <v>9.5252668835519501</v>
      </c>
    </row>
    <row r="15" spans="1:3" ht="12.75" customHeight="1">
      <c r="A15" s="121">
        <v>37742</v>
      </c>
      <c r="B15" s="309">
        <v>8.6571877923245779</v>
      </c>
      <c r="C15" s="309">
        <v>6.7986065075130568</v>
      </c>
    </row>
    <row r="16" spans="1:3" ht="12.75" customHeight="1">
      <c r="A16" s="121">
        <v>37773</v>
      </c>
      <c r="B16" s="309">
        <v>8.4178094315574725</v>
      </c>
      <c r="C16" s="309">
        <v>9.5105753538353071</v>
      </c>
    </row>
    <row r="17" spans="1:3" ht="12.75" customHeight="1">
      <c r="A17" s="121">
        <v>37803</v>
      </c>
      <c r="B17" s="309">
        <v>8.799314347142257</v>
      </c>
      <c r="C17" s="309">
        <v>8.3210242458390695</v>
      </c>
    </row>
    <row r="18" spans="1:3" ht="12.75" customHeight="1">
      <c r="A18" s="121">
        <v>37834</v>
      </c>
      <c r="B18" s="309">
        <v>8.8096525966275436</v>
      </c>
      <c r="C18" s="309">
        <v>8.6389960000249175</v>
      </c>
    </row>
    <row r="19" spans="1:3" ht="12.75" customHeight="1">
      <c r="A19" s="121">
        <v>37865</v>
      </c>
      <c r="B19" s="309">
        <v>9.4650189414694523</v>
      </c>
      <c r="C19" s="309">
        <v>8.7187719097637597</v>
      </c>
    </row>
    <row r="20" spans="1:3" ht="12.75" customHeight="1">
      <c r="A20" s="121">
        <v>37895</v>
      </c>
      <c r="B20" s="309">
        <v>9.7727452468911764</v>
      </c>
      <c r="C20" s="309">
        <v>8.2050072009631378</v>
      </c>
    </row>
    <row r="21" spans="1:3" ht="12.75" customHeight="1">
      <c r="A21" s="121">
        <v>37926</v>
      </c>
      <c r="B21" s="309">
        <v>9.2947809081166213</v>
      </c>
      <c r="C21" s="309">
        <v>7.3789520474120849</v>
      </c>
    </row>
    <row r="22" spans="1:3" ht="12.75" customHeight="1">
      <c r="A22" s="121">
        <v>37956</v>
      </c>
      <c r="B22" s="309">
        <v>8.9296895128050835</v>
      </c>
      <c r="C22" s="309">
        <v>8.0182881978540905</v>
      </c>
    </row>
    <row r="23" spans="1:3" ht="12.75" customHeight="1">
      <c r="A23" s="121">
        <v>37987</v>
      </c>
      <c r="B23" s="309">
        <v>9.8297891370434201</v>
      </c>
      <c r="C23" s="309">
        <v>8.7742123160199128</v>
      </c>
    </row>
    <row r="24" spans="1:3" ht="12.75" customHeight="1">
      <c r="A24" s="121">
        <v>38018</v>
      </c>
      <c r="B24" s="309">
        <v>8.8043654437574475</v>
      </c>
      <c r="C24" s="309">
        <v>9.0048616776635271</v>
      </c>
    </row>
    <row r="25" spans="1:3" ht="12.75" customHeight="1">
      <c r="A25" s="121">
        <v>38047</v>
      </c>
      <c r="B25" s="309">
        <v>12.987443016575057</v>
      </c>
      <c r="C25" s="309">
        <v>11.285671547475644</v>
      </c>
    </row>
    <row r="26" spans="1:3" ht="12.75" customHeight="1">
      <c r="A26" s="121">
        <v>38078</v>
      </c>
      <c r="B26" s="309">
        <v>9.5037502130368239</v>
      </c>
      <c r="C26" s="309">
        <v>8.5045776835447384</v>
      </c>
    </row>
    <row r="27" spans="1:3" ht="12.75" customHeight="1">
      <c r="A27" s="121">
        <v>38108</v>
      </c>
      <c r="B27" s="309">
        <v>7.8660428551801118</v>
      </c>
      <c r="C27" s="309">
        <v>9.3364042653055321</v>
      </c>
    </row>
    <row r="28" spans="1:3" ht="12.75" customHeight="1">
      <c r="A28" s="121">
        <v>38139</v>
      </c>
      <c r="B28" s="309">
        <v>9.0243373189389615</v>
      </c>
      <c r="C28" s="309">
        <v>7.7805945353453865</v>
      </c>
    </row>
    <row r="29" spans="1:3" ht="12.75" customHeight="1">
      <c r="A29" s="121">
        <v>38169</v>
      </c>
      <c r="B29" s="309">
        <v>8.8111992546770779</v>
      </c>
      <c r="C29" s="309">
        <v>8.0166978579928667</v>
      </c>
    </row>
    <row r="30" spans="1:3" ht="12.75" customHeight="1">
      <c r="A30" s="121">
        <v>38200</v>
      </c>
      <c r="B30" s="309">
        <v>9.2509340698315725</v>
      </c>
      <c r="C30" s="309">
        <v>8.6062475403836771</v>
      </c>
    </row>
    <row r="31" spans="1:3" ht="12.75" customHeight="1">
      <c r="A31" s="121">
        <v>38231</v>
      </c>
      <c r="B31" s="309">
        <v>8.4441102666418715</v>
      </c>
      <c r="C31" s="309">
        <v>8.3476150757297489</v>
      </c>
    </row>
    <row r="32" spans="1:3" ht="12.75" customHeight="1">
      <c r="A32" s="121">
        <v>38261</v>
      </c>
      <c r="B32" s="309">
        <v>7.3393124043444402</v>
      </c>
      <c r="C32" s="309">
        <v>7.4820717047884244</v>
      </c>
    </row>
    <row r="33" spans="1:3" ht="12.75" customHeight="1">
      <c r="A33" s="121">
        <v>38292</v>
      </c>
      <c r="B33" s="309">
        <v>9.2688788452140756</v>
      </c>
      <c r="C33" s="309">
        <v>9.3440429628311961</v>
      </c>
    </row>
    <row r="34" spans="1:3" ht="12.75" customHeight="1">
      <c r="A34" s="121">
        <v>38322</v>
      </c>
      <c r="B34" s="309">
        <v>9.0274388724721888</v>
      </c>
      <c r="C34" s="309">
        <v>7.3357273450239404</v>
      </c>
    </row>
    <row r="35" spans="1:3" ht="12.75" customHeight="1">
      <c r="A35" s="121">
        <v>38353</v>
      </c>
      <c r="B35" s="309">
        <v>7.0302381826706295</v>
      </c>
      <c r="C35" s="309">
        <v>7.2741703899749837</v>
      </c>
    </row>
    <row r="36" spans="1:3" ht="12.75" customHeight="1">
      <c r="A36" s="121">
        <v>38384</v>
      </c>
      <c r="B36" s="309">
        <v>7.6620434306057206</v>
      </c>
      <c r="C36" s="309">
        <v>7.4902670044228756</v>
      </c>
    </row>
    <row r="37" spans="1:3" ht="12.75" customHeight="1">
      <c r="A37" s="121">
        <v>38412</v>
      </c>
      <c r="B37" s="309">
        <v>5.4563487614897923</v>
      </c>
      <c r="C37" s="309">
        <v>7.0866800339441056</v>
      </c>
    </row>
    <row r="38" spans="1:3" ht="12.75" customHeight="1">
      <c r="A38" s="121">
        <v>38443</v>
      </c>
      <c r="B38" s="309">
        <v>6.4384721220882142</v>
      </c>
      <c r="C38" s="309">
        <v>6.5194029067193782</v>
      </c>
    </row>
    <row r="39" spans="1:3" ht="12.75" customHeight="1">
      <c r="A39" s="121">
        <v>38473</v>
      </c>
      <c r="B39" s="309">
        <v>9.5790956851710121</v>
      </c>
      <c r="C39" s="309">
        <v>7.9183918482889339</v>
      </c>
    </row>
    <row r="40" spans="1:3" ht="12.75" customHeight="1">
      <c r="A40" s="121">
        <v>38504</v>
      </c>
      <c r="B40" s="309">
        <v>7.6258918723469833</v>
      </c>
      <c r="C40" s="309">
        <v>7.9457554283585807</v>
      </c>
    </row>
    <row r="41" spans="1:3" ht="12.75" customHeight="1">
      <c r="A41" s="121">
        <v>38534</v>
      </c>
      <c r="B41" s="309">
        <v>7.2931985353469315</v>
      </c>
      <c r="C41" s="309">
        <v>7.2656193109761631</v>
      </c>
    </row>
    <row r="42" spans="1:3" ht="12.75" customHeight="1">
      <c r="A42" s="121">
        <v>38565</v>
      </c>
      <c r="B42" s="309">
        <v>6.1087407733734835</v>
      </c>
      <c r="C42" s="309">
        <v>6.6299670304101852</v>
      </c>
    </row>
    <row r="43" spans="1:3" ht="12.75" customHeight="1">
      <c r="A43" s="121">
        <v>38596</v>
      </c>
      <c r="B43" s="309">
        <v>7.6513197864308324</v>
      </c>
      <c r="C43" s="309">
        <v>7.7676485465741081</v>
      </c>
    </row>
    <row r="44" spans="1:3" ht="12.75" customHeight="1">
      <c r="A44" s="121">
        <v>38626</v>
      </c>
      <c r="B44" s="309">
        <v>7.2072843566525222</v>
      </c>
      <c r="C44" s="309">
        <v>7.0326309123603323</v>
      </c>
    </row>
    <row r="45" spans="1:3" ht="12.75" customHeight="1">
      <c r="A45" s="121">
        <v>38657</v>
      </c>
      <c r="B45" s="309">
        <v>7.5136251193929695</v>
      </c>
      <c r="C45" s="309">
        <v>7.1023071663830706</v>
      </c>
    </row>
    <row r="46" spans="1:3" ht="12.75" customHeight="1">
      <c r="A46" s="121">
        <v>38687</v>
      </c>
      <c r="B46" s="309">
        <v>5.8905989324782979</v>
      </c>
      <c r="C46" s="309">
        <v>7.2461256366523514</v>
      </c>
    </row>
    <row r="47" spans="1:3" ht="12.75" customHeight="1">
      <c r="A47" s="121">
        <v>38718</v>
      </c>
      <c r="B47" s="309">
        <v>7.7357642419783446</v>
      </c>
      <c r="C47" s="309">
        <v>6.8164738133570211</v>
      </c>
    </row>
    <row r="48" spans="1:3" ht="12.75" customHeight="1">
      <c r="A48" s="121">
        <v>38749</v>
      </c>
      <c r="B48" s="309">
        <v>9.0710494125650456</v>
      </c>
      <c r="C48" s="309">
        <v>8.1930998776273469</v>
      </c>
    </row>
    <row r="49" spans="1:3" ht="12.75" customHeight="1">
      <c r="A49" s="121">
        <v>38777</v>
      </c>
      <c r="B49" s="309">
        <v>8.2146526428285966</v>
      </c>
      <c r="C49" s="309">
        <v>7.0928589156398942</v>
      </c>
    </row>
    <row r="50" spans="1:3" ht="12.75" customHeight="1">
      <c r="A50" s="121">
        <v>38808</v>
      </c>
      <c r="B50" s="309">
        <v>7.8438271807986837</v>
      </c>
      <c r="C50" s="309">
        <v>7.5210656574964361</v>
      </c>
    </row>
    <row r="51" spans="1:3" ht="12.75" customHeight="1">
      <c r="A51" s="121">
        <v>38838</v>
      </c>
      <c r="B51" s="309">
        <v>5.8411037741154672</v>
      </c>
      <c r="C51" s="309">
        <v>6.2751473216089835</v>
      </c>
    </row>
    <row r="52" spans="1:3" ht="12.75" customHeight="1">
      <c r="A52" s="121">
        <v>38869</v>
      </c>
      <c r="B52" s="309">
        <v>7.2349834601445338</v>
      </c>
      <c r="C52" s="309">
        <v>7.358426969799865</v>
      </c>
    </row>
    <row r="53" spans="1:3" ht="12.75" customHeight="1">
      <c r="A53" s="121">
        <v>38899</v>
      </c>
      <c r="B53" s="309">
        <v>9.1314564759881165</v>
      </c>
      <c r="C53" s="309">
        <v>8.2388352934394078</v>
      </c>
    </row>
    <row r="54" spans="1:3" ht="12.75" customHeight="1">
      <c r="A54" s="121">
        <v>38930</v>
      </c>
      <c r="B54" s="309">
        <v>11.49063599380915</v>
      </c>
      <c r="C54" s="309">
        <v>8.3273571852844981</v>
      </c>
    </row>
    <row r="55" spans="1:3" ht="12.75" customHeight="1">
      <c r="A55" s="121">
        <v>38961</v>
      </c>
      <c r="B55" s="309">
        <v>8.7400764303777692</v>
      </c>
      <c r="C55" s="309">
        <v>10.007031735680627</v>
      </c>
    </row>
    <row r="56" spans="1:3" ht="12.75" customHeight="1">
      <c r="A56" s="121">
        <v>38991</v>
      </c>
      <c r="B56" s="309">
        <v>11.121996964484055</v>
      </c>
      <c r="C56" s="309">
        <v>11.160594535116999</v>
      </c>
    </row>
    <row r="57" spans="1:3" ht="12.75" customHeight="1">
      <c r="A57" s="121">
        <v>39022</v>
      </c>
      <c r="B57" s="309">
        <v>9.5886450690251479</v>
      </c>
      <c r="C57" s="309">
        <v>10.184609011928501</v>
      </c>
    </row>
    <row r="58" spans="1:3" ht="12.75" customHeight="1">
      <c r="A58" s="121">
        <v>39052</v>
      </c>
      <c r="B58" s="309">
        <v>17.00199888426252</v>
      </c>
      <c r="C58" s="309">
        <v>11.742755246329111</v>
      </c>
    </row>
    <row r="59" spans="1:3" ht="12.75" customHeight="1">
      <c r="A59" s="121">
        <v>39083</v>
      </c>
      <c r="B59" s="309">
        <v>10.308243712133944</v>
      </c>
      <c r="C59" s="309">
        <v>12.308066368216018</v>
      </c>
    </row>
    <row r="60" spans="1:3" ht="12.75" customHeight="1">
      <c r="A60" s="121">
        <v>39114</v>
      </c>
      <c r="B60" s="309">
        <v>7.5453608617048502</v>
      </c>
      <c r="C60" s="309">
        <v>10.495398943971651</v>
      </c>
    </row>
    <row r="61" spans="1:3" ht="12.75" customHeight="1">
      <c r="A61" s="121">
        <v>39142</v>
      </c>
      <c r="B61" s="309">
        <v>10.419500849244073</v>
      </c>
      <c r="C61" s="309">
        <v>12.105391896309044</v>
      </c>
    </row>
    <row r="62" spans="1:3" ht="12.75" customHeight="1">
      <c r="A62" s="121">
        <v>39173</v>
      </c>
      <c r="B62" s="309">
        <v>11.417738854830105</v>
      </c>
      <c r="C62" s="309">
        <v>11.671819273961475</v>
      </c>
    </row>
    <row r="63" spans="1:3" ht="12.75" customHeight="1">
      <c r="A63" s="121">
        <v>39203</v>
      </c>
      <c r="B63" s="309">
        <v>11.782428107064689</v>
      </c>
      <c r="C63" s="309">
        <v>12.843442105258561</v>
      </c>
    </row>
    <row r="64" spans="1:3" ht="12.75" customHeight="1">
      <c r="A64" s="121">
        <v>39234</v>
      </c>
      <c r="B64" s="309">
        <v>11.412276763486616</v>
      </c>
      <c r="C64" s="309">
        <v>11.331795638496772</v>
      </c>
    </row>
    <row r="65" spans="1:3" ht="12.75" customHeight="1">
      <c r="A65" s="121">
        <v>39264</v>
      </c>
      <c r="B65" s="309">
        <v>10.274740941174315</v>
      </c>
      <c r="C65" s="309">
        <v>10.858280252029729</v>
      </c>
    </row>
    <row r="66" spans="1:3" ht="12.75" customHeight="1">
      <c r="A66" s="121">
        <v>39295</v>
      </c>
      <c r="B66" s="309">
        <v>8.4177724916419692</v>
      </c>
      <c r="C66" s="309">
        <v>10.958563429717643</v>
      </c>
    </row>
    <row r="67" spans="1:3" ht="12.75" customHeight="1">
      <c r="A67" s="121">
        <v>39326</v>
      </c>
      <c r="B67" s="309">
        <v>9.8230983727541741</v>
      </c>
      <c r="C67" s="309">
        <v>8.927190980094295</v>
      </c>
    </row>
    <row r="68" spans="1:3" ht="12.75" customHeight="1">
      <c r="A68" s="121">
        <v>39356</v>
      </c>
      <c r="B68" s="309">
        <v>8.5655624892063713</v>
      </c>
      <c r="C68" s="309">
        <v>9.3412745270307056</v>
      </c>
    </row>
    <row r="69" spans="1:3" ht="12.75" customHeight="1">
      <c r="A69" s="121">
        <v>39387</v>
      </c>
      <c r="B69" s="309">
        <v>8.5461204681561327</v>
      </c>
      <c r="C69" s="309">
        <v>8.5178166491210305</v>
      </c>
    </row>
    <row r="70" spans="1:3" ht="12.75" customHeight="1">
      <c r="A70" s="121">
        <v>39417</v>
      </c>
      <c r="B70" s="309">
        <v>3.9546217733595626</v>
      </c>
      <c r="C70" s="309">
        <v>8.7334131429149835</v>
      </c>
    </row>
    <row r="71" spans="1:3" ht="12.75" customHeight="1">
      <c r="A71" s="121">
        <v>39448</v>
      </c>
      <c r="B71" s="309">
        <v>8.9803424378416281</v>
      </c>
      <c r="C71" s="309">
        <v>8.1898760975910108</v>
      </c>
    </row>
    <row r="72" spans="1:3" ht="12.75" customHeight="1">
      <c r="A72" s="121">
        <v>39479</v>
      </c>
      <c r="B72" s="309">
        <v>11.674301372024971</v>
      </c>
      <c r="C72" s="309">
        <v>8.848089024164068</v>
      </c>
    </row>
    <row r="73" spans="1:3" ht="12.75" customHeight="1">
      <c r="A73" s="121">
        <v>39508</v>
      </c>
      <c r="B73" s="309">
        <v>8.5373198372833485</v>
      </c>
      <c r="C73" s="309">
        <v>7.3954729125063068</v>
      </c>
    </row>
    <row r="74" spans="1:3" ht="12.75" customHeight="1">
      <c r="A74" s="121">
        <v>39539</v>
      </c>
      <c r="B74" s="309">
        <v>8.0690485858974341</v>
      </c>
      <c r="C74" s="309">
        <v>7.7968391158295987</v>
      </c>
    </row>
    <row r="75" spans="1:3" ht="12.75" customHeight="1">
      <c r="A75" s="121">
        <v>39569</v>
      </c>
      <c r="B75" s="309">
        <v>8.5161989336741186</v>
      </c>
      <c r="C75" s="309">
        <v>7.2339241151057649</v>
      </c>
    </row>
    <row r="76" spans="1:3" ht="12.75" customHeight="1">
      <c r="A76" s="121">
        <v>39600</v>
      </c>
      <c r="B76" s="309">
        <v>7.9998424834069084</v>
      </c>
      <c r="C76" s="309">
        <v>8.4909918139813385</v>
      </c>
    </row>
    <row r="77" spans="1:3" ht="12.75" customHeight="1">
      <c r="A77" s="121">
        <v>39630</v>
      </c>
      <c r="B77" s="309">
        <v>7.1607245058996227</v>
      </c>
      <c r="C77" s="309">
        <v>8.350571286259509</v>
      </c>
    </row>
    <row r="78" spans="1:3" ht="12.75" customHeight="1">
      <c r="A78" s="121">
        <v>39661</v>
      </c>
      <c r="B78" s="309">
        <v>7.9414580021472716</v>
      </c>
      <c r="C78" s="309">
        <v>7.816157965213705</v>
      </c>
    </row>
    <row r="79" spans="1:3" ht="12.75" customHeight="1">
      <c r="A79" s="121">
        <v>39692</v>
      </c>
      <c r="B79" s="309">
        <v>7.4229352266742126</v>
      </c>
      <c r="C79" s="309">
        <v>7.7953679392480382</v>
      </c>
    </row>
    <row r="80" spans="1:3" ht="12.75" customHeight="1">
      <c r="A80" s="121">
        <v>39722</v>
      </c>
      <c r="B80" s="309">
        <v>7.36618277052699</v>
      </c>
      <c r="C80" s="309">
        <v>7.4991576847886421</v>
      </c>
    </row>
    <row r="81" spans="1:3" ht="12.75" customHeight="1">
      <c r="A81" s="121">
        <v>39753</v>
      </c>
      <c r="B81" s="309">
        <v>7.3193418873216132</v>
      </c>
      <c r="C81" s="309">
        <v>7.1661136255039253</v>
      </c>
    </row>
    <row r="82" spans="1:3" ht="12.75" customHeight="1">
      <c r="A82" s="121">
        <v>39783</v>
      </c>
      <c r="B82" s="309">
        <v>6.8857719690847716</v>
      </c>
      <c r="C82" s="309">
        <v>7.8214977538677317</v>
      </c>
    </row>
    <row r="83" spans="1:3" ht="12.75" customHeight="1">
      <c r="A83" s="121">
        <v>39814</v>
      </c>
      <c r="B83" s="309">
        <v>5.4566961549142832</v>
      </c>
      <c r="C83" s="309">
        <v>6.0261960863241484</v>
      </c>
    </row>
    <row r="84" spans="1:3" ht="12.75" customHeight="1">
      <c r="A84" s="121">
        <v>39845</v>
      </c>
      <c r="B84" s="309">
        <v>4.6359271396565731</v>
      </c>
      <c r="C84" s="309">
        <v>5.6433410040274765</v>
      </c>
    </row>
    <row r="85" spans="1:3" ht="12.75" customHeight="1">
      <c r="A85" s="121">
        <v>39873</v>
      </c>
      <c r="B85" s="309">
        <v>4.7951220436078756</v>
      </c>
      <c r="C85" s="309">
        <v>5.7193771886491049</v>
      </c>
    </row>
    <row r="86" spans="1:3" ht="12.75" customHeight="1">
      <c r="A86" s="121">
        <v>39904</v>
      </c>
      <c r="B86" s="309">
        <v>5.2006842512834766</v>
      </c>
      <c r="C86" s="309">
        <v>6.2720642974364722</v>
      </c>
    </row>
    <row r="87" spans="1:3" ht="12.75" customHeight="1">
      <c r="A87" s="121">
        <v>39934</v>
      </c>
      <c r="B87" s="309">
        <v>4.778139272052556</v>
      </c>
      <c r="C87" s="309">
        <v>5.3257554112305883</v>
      </c>
    </row>
    <row r="88" spans="1:3" ht="12.75" customHeight="1">
      <c r="A88" s="121">
        <v>39965</v>
      </c>
      <c r="B88" s="309">
        <v>5.7127835640366555</v>
      </c>
      <c r="C88" s="309">
        <v>5.6466498682969331</v>
      </c>
    </row>
    <row r="89" spans="1:3" ht="12.75" customHeight="1">
      <c r="A89" s="121">
        <v>39995</v>
      </c>
      <c r="B89" s="309">
        <v>4.8911504773695498</v>
      </c>
      <c r="C89" s="309">
        <v>4.8313187958553243</v>
      </c>
    </row>
    <row r="90" spans="1:3" ht="12.75" customHeight="1">
      <c r="A90" s="121">
        <v>40026</v>
      </c>
      <c r="B90" s="309">
        <v>3.863355058008878</v>
      </c>
      <c r="C90" s="309">
        <v>4.8168085121567401</v>
      </c>
    </row>
    <row r="91" spans="1:3" ht="12.75" customHeight="1">
      <c r="A91" s="121">
        <v>40057</v>
      </c>
      <c r="B91" s="309">
        <v>4.1859981143012419</v>
      </c>
      <c r="C91" s="309">
        <v>4.2571304858578003</v>
      </c>
    </row>
    <row r="92" spans="1:3" ht="12.75" customHeight="1">
      <c r="A92" s="121">
        <v>40087</v>
      </c>
      <c r="B92" s="309">
        <v>3.9778019743934152</v>
      </c>
      <c r="C92" s="309">
        <v>4.361041592100463</v>
      </c>
    </row>
    <row r="93" spans="1:3" ht="12.75" customHeight="1">
      <c r="A93" s="121">
        <v>40118</v>
      </c>
      <c r="B93" s="309">
        <v>4.0150900740226376</v>
      </c>
      <c r="C93" s="309">
        <v>4.7284245533366231</v>
      </c>
    </row>
    <row r="94" spans="1:3" ht="12.75" customHeight="1">
      <c r="A94" s="121">
        <v>40148</v>
      </c>
      <c r="B94" s="309">
        <v>2.1268156219053083</v>
      </c>
      <c r="C94" s="309">
        <v>3.272678556095471</v>
      </c>
    </row>
    <row r="95" spans="1:3" ht="12.75" customHeight="1">
      <c r="A95" s="121">
        <v>40179</v>
      </c>
      <c r="B95" s="309">
        <v>4.9779078568548556</v>
      </c>
      <c r="C95" s="309">
        <v>5.0102986713384183</v>
      </c>
    </row>
    <row r="96" spans="1:3" ht="12.75" customHeight="1">
      <c r="A96" s="121">
        <v>40210</v>
      </c>
      <c r="B96" s="309">
        <v>4.0057904661676247</v>
      </c>
      <c r="C96" s="309">
        <v>5.0302091128337594</v>
      </c>
    </row>
    <row r="97" spans="1:3" ht="12.75" customHeight="1">
      <c r="A97" s="121">
        <v>40238</v>
      </c>
      <c r="B97" s="309">
        <v>5.7632768227927897</v>
      </c>
      <c r="C97" s="309">
        <v>5.2535720971868471</v>
      </c>
    </row>
    <row r="98" spans="1:3" ht="12.75" customHeight="1">
      <c r="A98" s="121">
        <v>40269</v>
      </c>
      <c r="B98" s="309">
        <v>4.4053721712920861</v>
      </c>
      <c r="C98" s="309">
        <v>3.7516425189301401</v>
      </c>
    </row>
    <row r="99" spans="1:3" ht="12.75" customHeight="1">
      <c r="A99" s="121">
        <v>40299</v>
      </c>
      <c r="B99" s="309">
        <v>2.1593047874589359</v>
      </c>
      <c r="C99" s="309">
        <v>3.5077713750124815</v>
      </c>
    </row>
    <row r="100" spans="1:3" ht="12.75" customHeight="1">
      <c r="A100" s="121">
        <v>40330</v>
      </c>
      <c r="B100" s="309">
        <v>2.6453469508207235</v>
      </c>
      <c r="C100" s="309">
        <v>2.2578498866506749</v>
      </c>
    </row>
    <row r="101" spans="1:3" ht="12.75" customHeight="1">
      <c r="A101" s="121">
        <v>40360</v>
      </c>
      <c r="B101" s="309">
        <v>3.4073101182375183</v>
      </c>
      <c r="C101" s="309">
        <v>3.304278808228716</v>
      </c>
    </row>
    <row r="102" spans="1:3" ht="12.75" customHeight="1">
      <c r="A102" s="121">
        <v>40391</v>
      </c>
      <c r="B102" s="309">
        <v>3.594918165973283</v>
      </c>
      <c r="C102" s="309">
        <v>3.5194631225626551</v>
      </c>
    </row>
    <row r="103" spans="1:3" ht="12.75" customHeight="1">
      <c r="A103" s="121">
        <v>40422</v>
      </c>
      <c r="B103" s="309">
        <v>4.1305575638068888</v>
      </c>
      <c r="C103" s="309">
        <v>3.7762257178053176</v>
      </c>
    </row>
    <row r="104" spans="1:3" ht="12.75" customHeight="1">
      <c r="A104" s="121">
        <v>40452</v>
      </c>
      <c r="B104" s="309">
        <v>3.1297511665447217</v>
      </c>
      <c r="C104" s="309">
        <v>2.6700351809076892</v>
      </c>
    </row>
    <row r="105" spans="1:3" ht="12.75" customHeight="1">
      <c r="A105" s="121">
        <v>40483</v>
      </c>
      <c r="B105" s="309">
        <v>2.3003333598521749</v>
      </c>
      <c r="C105" s="309">
        <v>3.00079969623701</v>
      </c>
    </row>
    <row r="106" spans="1:3" ht="12.75" customHeight="1">
      <c r="A106" s="121">
        <v>40513</v>
      </c>
      <c r="B106" s="309">
        <v>-1.9584714940021968</v>
      </c>
      <c r="C106" s="309">
        <v>2.7821645165256683</v>
      </c>
    </row>
    <row r="107" spans="1:3" ht="12.75" customHeight="1">
      <c r="A107" s="121">
        <v>40544</v>
      </c>
      <c r="B107" s="309">
        <v>7.6003675859611803</v>
      </c>
      <c r="C107" s="309">
        <v>3.6832084626429662</v>
      </c>
    </row>
    <row r="108" spans="1:3" ht="12.75" customHeight="1">
      <c r="A108" s="121">
        <v>40575</v>
      </c>
      <c r="B108" s="309">
        <v>4.4086602154638399</v>
      </c>
      <c r="C108" s="309">
        <v>2.9983638948267242</v>
      </c>
    </row>
    <row r="109" spans="1:3" ht="12.75" customHeight="1">
      <c r="A109" s="121">
        <v>40603</v>
      </c>
      <c r="B109" s="309">
        <v>4.1353402694658428</v>
      </c>
      <c r="C109" s="309">
        <v>4.319070502401317</v>
      </c>
    </row>
    <row r="110" spans="1:3" ht="12.75" customHeight="1">
      <c r="A110" s="121">
        <v>40634</v>
      </c>
      <c r="B110" s="309">
        <v>4.1315946654635098</v>
      </c>
      <c r="C110" s="309">
        <v>4.2005617904817143</v>
      </c>
    </row>
    <row r="111" spans="1:3" ht="12.75" customHeight="1">
      <c r="A111" s="121">
        <v>40664</v>
      </c>
      <c r="B111" s="309">
        <v>5.216209113133587</v>
      </c>
      <c r="C111" s="309">
        <v>3.7232042348908152</v>
      </c>
    </row>
    <row r="112" spans="1:3" ht="12.75" customHeight="1">
      <c r="A112" s="121">
        <v>40695</v>
      </c>
      <c r="B112" s="309">
        <v>4.6888364096714668</v>
      </c>
      <c r="C112" s="309">
        <v>5.4108257249840079</v>
      </c>
    </row>
    <row r="113" spans="1:3" ht="12.75" customHeight="1">
      <c r="A113" s="121">
        <v>40725</v>
      </c>
      <c r="B113" s="309">
        <v>3.8754418454281563</v>
      </c>
      <c r="C113" s="309">
        <v>4.636549627048538</v>
      </c>
    </row>
    <row r="114" spans="1:3" ht="12.75" customHeight="1">
      <c r="A114" s="121">
        <v>40756</v>
      </c>
      <c r="B114" s="309">
        <v>4.6329063545891103</v>
      </c>
      <c r="C114" s="309">
        <v>4.1007727837826877</v>
      </c>
    </row>
    <row r="115" spans="1:3" ht="12.75" customHeight="1">
      <c r="A115" s="121">
        <v>40787</v>
      </c>
      <c r="B115" s="309">
        <v>3.7473203760417988</v>
      </c>
      <c r="C115" s="309">
        <v>4.4318201683372962</v>
      </c>
    </row>
    <row r="116" spans="1:3" ht="12.75" customHeight="1">
      <c r="A116" s="121">
        <v>40817</v>
      </c>
      <c r="B116" s="309">
        <v>4.5563326459579798</v>
      </c>
      <c r="C116" s="309">
        <v>4.6977242411951039</v>
      </c>
    </row>
    <row r="117" spans="1:3" ht="12.75" customHeight="1">
      <c r="A117" s="121">
        <v>40848</v>
      </c>
      <c r="B117" s="309">
        <v>5.7604459842279425</v>
      </c>
      <c r="C117" s="309">
        <v>5.4135638690371053</v>
      </c>
    </row>
    <row r="118" spans="1:3" ht="12.75" customHeight="1">
      <c r="A118" s="121">
        <v>40878</v>
      </c>
      <c r="B118" s="309">
        <v>10.809182948077805</v>
      </c>
      <c r="C118" s="309">
        <v>5.9197367808219781</v>
      </c>
    </row>
    <row r="119" spans="1:3" ht="12.75" customHeight="1">
      <c r="A119" s="121">
        <v>40909</v>
      </c>
      <c r="B119" s="309">
        <v>4.014845847988795</v>
      </c>
      <c r="C119" s="309">
        <v>8.7312221646940884</v>
      </c>
    </row>
    <row r="120" spans="1:3" ht="12.75" customHeight="1">
      <c r="A120" s="121">
        <v>40940</v>
      </c>
      <c r="B120" s="309">
        <v>7.6437689345802937</v>
      </c>
      <c r="C120" s="309">
        <v>8.9980011338617771</v>
      </c>
    </row>
    <row r="121" spans="1:3" ht="12.75" customHeight="1">
      <c r="A121" s="121">
        <v>40969</v>
      </c>
      <c r="B121" s="309">
        <v>6.354802875988554</v>
      </c>
      <c r="C121" s="309">
        <v>6.9543763755484775</v>
      </c>
    </row>
    <row r="122" spans="1:3" ht="12.75" customHeight="1">
      <c r="A122" s="121">
        <v>41000</v>
      </c>
      <c r="B122" s="309">
        <v>6.487967061675576</v>
      </c>
      <c r="C122" s="309">
        <v>7.6442065329811015</v>
      </c>
    </row>
    <row r="123" spans="1:3" ht="12.75" customHeight="1">
      <c r="A123" s="121">
        <v>41030</v>
      </c>
      <c r="B123" s="309">
        <v>8.8745172450464196</v>
      </c>
      <c r="C123" s="309">
        <v>9.800958514909297</v>
      </c>
    </row>
    <row r="124" spans="1:3" ht="12.75" customHeight="1">
      <c r="A124" s="121">
        <v>41061</v>
      </c>
      <c r="B124" s="309">
        <v>7.3970904252524576</v>
      </c>
      <c r="C124" s="309">
        <v>7.2522136265787367</v>
      </c>
    </row>
    <row r="125" spans="1:3" ht="12.75" customHeight="1">
      <c r="A125" s="121">
        <v>41091</v>
      </c>
      <c r="B125" s="309">
        <v>8.4005820518091383</v>
      </c>
      <c r="C125" s="309">
        <v>7.5766325173081412</v>
      </c>
    </row>
    <row r="126" spans="1:3" ht="12.75" customHeight="1">
      <c r="A126" s="121">
        <v>41122</v>
      </c>
      <c r="B126" s="309">
        <v>7.1992850196410245</v>
      </c>
      <c r="C126" s="309">
        <v>8.3822338395585376</v>
      </c>
    </row>
    <row r="127" spans="1:3" ht="12.75" customHeight="1">
      <c r="A127" s="121">
        <v>41153</v>
      </c>
      <c r="B127" s="309">
        <v>7.6975777595697679</v>
      </c>
      <c r="C127" s="309">
        <v>7.6077416479126185</v>
      </c>
    </row>
    <row r="128" spans="1:3" ht="12.75" customHeight="1">
      <c r="A128" s="121">
        <v>41183</v>
      </c>
      <c r="B128" s="309">
        <v>7.5842194821684785</v>
      </c>
      <c r="C128" s="309">
        <v>8.4117103024958055</v>
      </c>
    </row>
    <row r="129" spans="1:5" ht="12.75" customHeight="1">
      <c r="A129" s="121">
        <v>41214</v>
      </c>
      <c r="B129" s="309">
        <v>6.4311464145774977</v>
      </c>
      <c r="C129" s="309">
        <v>7.1661992379083728</v>
      </c>
    </row>
    <row r="130" spans="1:5" ht="12.75" customHeight="1">
      <c r="A130" s="121">
        <v>41244</v>
      </c>
      <c r="B130" s="309">
        <v>9.7231761882385257</v>
      </c>
      <c r="C130" s="309">
        <v>8.2619728833958703</v>
      </c>
    </row>
    <row r="131" spans="1:5" ht="12.75" customHeight="1">
      <c r="A131" s="121">
        <v>41275</v>
      </c>
      <c r="B131" s="309">
        <v>3.5414626232984858</v>
      </c>
      <c r="C131" s="309">
        <v>3.8739510816646145</v>
      </c>
    </row>
    <row r="132" spans="1:5">
      <c r="A132" s="121">
        <v>41306</v>
      </c>
      <c r="B132" s="309">
        <v>3.0045014304534732</v>
      </c>
      <c r="C132" s="309">
        <v>3.4861504191481885</v>
      </c>
      <c r="D132" s="122">
        <v>3.9485261829469729</v>
      </c>
      <c r="E132" s="122"/>
    </row>
    <row r="133" spans="1:5">
      <c r="A133" s="121">
        <v>41334</v>
      </c>
      <c r="B133" s="309">
        <v>3.3715894080962556</v>
      </c>
      <c r="C133" s="309">
        <v>3.6517032935216633</v>
      </c>
      <c r="D133" s="122">
        <v>3.9485261829469729</v>
      </c>
      <c r="E133" s="122"/>
    </row>
    <row r="134" spans="1:5">
      <c r="A134" s="121">
        <v>41365</v>
      </c>
      <c r="B134" s="309">
        <v>4.7756298880662627</v>
      </c>
      <c r="C134" s="309">
        <v>3.5625002916889628</v>
      </c>
      <c r="D134" s="122">
        <v>3.9485261829469729</v>
      </c>
      <c r="E134" s="122"/>
    </row>
    <row r="135" spans="1:5">
      <c r="A135" s="121">
        <v>41395</v>
      </c>
      <c r="B135" s="309">
        <v>3.2424951267261122</v>
      </c>
      <c r="C135" s="309">
        <v>3.5064365765862533</v>
      </c>
      <c r="D135" s="122">
        <v>3.9485261829469729</v>
      </c>
      <c r="E135" s="122"/>
    </row>
    <row r="136" spans="1:5">
      <c r="A136" s="121">
        <v>41426</v>
      </c>
      <c r="B136" s="309">
        <v>3.4751290100638528</v>
      </c>
      <c r="C136" s="309">
        <v>3.2795978115673279</v>
      </c>
      <c r="D136" s="122">
        <v>3.9485261829469729</v>
      </c>
      <c r="E136" s="122"/>
    </row>
    <row r="137" spans="1:5">
      <c r="A137" s="121">
        <v>41456</v>
      </c>
      <c r="B137" s="309">
        <v>4.0052908712836768</v>
      </c>
      <c r="C137" s="309">
        <v>4.5031347918209832</v>
      </c>
      <c r="D137" s="122">
        <v>3.9485261829469729</v>
      </c>
      <c r="E137" s="122"/>
    </row>
    <row r="138" spans="1:5">
      <c r="A138" s="121">
        <v>41487</v>
      </c>
      <c r="B138" s="309">
        <v>4.1959061438200109</v>
      </c>
      <c r="C138" s="309">
        <v>4.1798586246273572</v>
      </c>
      <c r="D138" s="122">
        <v>3.9485261829469729</v>
      </c>
      <c r="E138" s="122"/>
    </row>
    <row r="139" spans="1:5">
      <c r="A139" s="121">
        <v>41518</v>
      </c>
      <c r="B139" s="309">
        <v>3.6111058874653565</v>
      </c>
      <c r="C139" s="309">
        <v>3.6289876094316043</v>
      </c>
      <c r="D139" s="122">
        <v>3.9485261829469729</v>
      </c>
      <c r="E139" s="122"/>
    </row>
    <row r="140" spans="1:5">
      <c r="A140" s="121">
        <v>41548</v>
      </c>
      <c r="B140" s="309">
        <v>4.7860135788946252</v>
      </c>
      <c r="C140" s="309">
        <v>5.0021576192712303</v>
      </c>
      <c r="D140" s="122">
        <v>3.9485261829469729</v>
      </c>
      <c r="E140" s="122"/>
    </row>
    <row r="141" spans="1:5">
      <c r="A141" s="121">
        <v>41579</v>
      </c>
      <c r="B141" s="309">
        <v>5.8791337939107677</v>
      </c>
      <c r="C141" s="309">
        <v>5.0523433542719545</v>
      </c>
      <c r="D141" s="122">
        <v>3.9485261829469729</v>
      </c>
      <c r="E141" s="122"/>
    </row>
    <row r="142" spans="1:5">
      <c r="A142" s="121">
        <v>41609</v>
      </c>
      <c r="B142" s="309">
        <v>1.1511883040833766</v>
      </c>
      <c r="C142" s="309">
        <v>3.211295524812428</v>
      </c>
      <c r="D142" s="122">
        <v>3.9485261829469729</v>
      </c>
      <c r="E142" s="122"/>
    </row>
    <row r="143" spans="1:5">
      <c r="A143" s="121">
        <v>41640</v>
      </c>
      <c r="B143" s="309">
        <v>4.2320256721594944</v>
      </c>
      <c r="C143" s="309">
        <v>3.8051305484777345</v>
      </c>
      <c r="D143" s="122">
        <v>3.9485261829469729</v>
      </c>
      <c r="E143" s="122"/>
    </row>
    <row r="144" spans="1:5">
      <c r="A144" s="121">
        <v>41671</v>
      </c>
      <c r="B144" s="309">
        <v>5.3617063992122098</v>
      </c>
      <c r="C144" s="309">
        <v>4.0717564039745184</v>
      </c>
      <c r="D144" s="122">
        <v>3.9485261829469729</v>
      </c>
      <c r="E144" s="122"/>
    </row>
    <row r="145" spans="1:5">
      <c r="A145" s="121">
        <v>41699</v>
      </c>
      <c r="B145" s="309">
        <v>4.775515911382584</v>
      </c>
      <c r="C145" s="309">
        <v>3.4060568727875022</v>
      </c>
      <c r="D145" s="122">
        <v>3.9485261829469729</v>
      </c>
      <c r="E145" s="122"/>
    </row>
    <row r="146" spans="1:5">
      <c r="A146" s="121">
        <v>41730</v>
      </c>
      <c r="B146" s="309">
        <v>3.9775077659736695</v>
      </c>
      <c r="C146" s="309">
        <v>4.1360817398124112</v>
      </c>
      <c r="D146" s="122">
        <v>3.9485261829469729</v>
      </c>
      <c r="E146" s="122"/>
    </row>
    <row r="147" spans="1:5">
      <c r="A147" s="121">
        <v>41760</v>
      </c>
      <c r="B147" s="309">
        <v>4.251222698022957</v>
      </c>
      <c r="C147" s="309">
        <v>3.3103699500158115</v>
      </c>
      <c r="D147" s="122">
        <v>3.9485261829469729</v>
      </c>
      <c r="E147" s="122"/>
    </row>
    <row r="148" spans="1:5">
      <c r="A148" s="121">
        <v>41791</v>
      </c>
      <c r="B148" s="309">
        <v>4.5846976387326208</v>
      </c>
      <c r="C148" s="309">
        <v>5.0530941349744722</v>
      </c>
      <c r="D148" s="122">
        <v>3.9485261829469729</v>
      </c>
      <c r="E148" s="122"/>
    </row>
    <row r="149" spans="1:5">
      <c r="A149" s="121">
        <v>41821</v>
      </c>
      <c r="B149" s="309">
        <v>3.5087241819284287</v>
      </c>
      <c r="C149" s="309">
        <v>3.120656347823811</v>
      </c>
      <c r="D149" s="122">
        <v>3.9485261829469729</v>
      </c>
      <c r="E149" s="122"/>
    </row>
    <row r="150" spans="1:5">
      <c r="A150" s="121">
        <v>41852</v>
      </c>
      <c r="B150" s="309">
        <v>4.2902767703900508</v>
      </c>
      <c r="C150" s="309">
        <v>3.6996390550609703</v>
      </c>
      <c r="D150" s="122">
        <v>3.9485261829469729</v>
      </c>
      <c r="E150" s="122"/>
    </row>
    <row r="151" spans="1:5">
      <c r="A151" s="121">
        <v>41883</v>
      </c>
      <c r="B151" s="309">
        <v>4.1745217922210713</v>
      </c>
      <c r="C151" s="309">
        <v>4.1941262225077907</v>
      </c>
      <c r="D151" s="122">
        <v>3.9485261829469729</v>
      </c>
      <c r="E151" s="122"/>
    </row>
    <row r="152" spans="1:5">
      <c r="A152" s="121">
        <v>41913</v>
      </c>
      <c r="B152" s="309">
        <v>3.2955982854796559</v>
      </c>
      <c r="C152" s="309">
        <v>3.1045539272680713</v>
      </c>
      <c r="D152" s="122">
        <v>3.9485261829469729</v>
      </c>
      <c r="E152" s="122"/>
    </row>
    <row r="153" spans="1:5">
      <c r="A153" s="121">
        <v>41944</v>
      </c>
      <c r="B153" s="309">
        <v>2.2212132922025063</v>
      </c>
      <c r="C153" s="309">
        <v>2.5689698384826443</v>
      </c>
      <c r="D153" s="122">
        <v>3.9485261829469729</v>
      </c>
      <c r="E153" s="122"/>
    </row>
    <row r="154" spans="1:5">
      <c r="A154" s="121">
        <v>41974</v>
      </c>
      <c r="B154" s="309">
        <v>5.8023036707133002</v>
      </c>
      <c r="C154" s="309">
        <v>4.2307124187125567</v>
      </c>
      <c r="D154" s="122">
        <v>3.9485261829469729</v>
      </c>
      <c r="E154" s="122"/>
    </row>
    <row r="155" spans="1:5">
      <c r="A155" s="121">
        <v>42005</v>
      </c>
      <c r="B155" s="309">
        <v>3.7582874492689626</v>
      </c>
      <c r="C155" s="309">
        <v>3.3562483068851066</v>
      </c>
      <c r="D155" s="122">
        <v>3.9485261829469729</v>
      </c>
      <c r="E155" s="122"/>
    </row>
    <row r="156" spans="1:5">
      <c r="A156" s="121">
        <v>42036</v>
      </c>
      <c r="B156" s="309">
        <v>3.5702005709744782</v>
      </c>
      <c r="C156" s="309">
        <v>3.1669115422488119</v>
      </c>
      <c r="D156" s="122">
        <v>3.9485261829469729</v>
      </c>
      <c r="E156" s="122"/>
    </row>
    <row r="157" spans="1:5">
      <c r="A157" s="121">
        <v>42064</v>
      </c>
      <c r="B157" s="309">
        <v>3.2547724826464304</v>
      </c>
      <c r="C157" s="309">
        <v>3.2513227331288874</v>
      </c>
      <c r="D157" s="122">
        <v>3.9485261829469729</v>
      </c>
      <c r="E157" s="122"/>
    </row>
    <row r="158" spans="1:5">
      <c r="A158" s="121">
        <v>42095</v>
      </c>
      <c r="B158" s="309">
        <v>3.9883784850901236</v>
      </c>
      <c r="C158" s="309">
        <v>3.7745738671360272</v>
      </c>
      <c r="D158" s="122">
        <v>3.9485261829469729</v>
      </c>
      <c r="E158" s="122"/>
    </row>
    <row r="159" spans="1:5">
      <c r="A159" s="121">
        <v>42125</v>
      </c>
      <c r="B159" s="309">
        <v>3.7410711653139259</v>
      </c>
      <c r="C159" s="309">
        <v>4.3242887523219338</v>
      </c>
      <c r="D159" s="122">
        <v>3.9485261829469729</v>
      </c>
      <c r="E159" s="122"/>
    </row>
    <row r="160" spans="1:5">
      <c r="A160" s="121">
        <v>42156</v>
      </c>
      <c r="B160" s="309">
        <v>4.0068601705786477</v>
      </c>
      <c r="C160" s="309">
        <v>3.4404943436880728</v>
      </c>
      <c r="D160" s="122">
        <v>3.9485261829469729</v>
      </c>
      <c r="E160" s="122"/>
    </row>
    <row r="161" spans="1:6">
      <c r="A161" s="121">
        <v>42186</v>
      </c>
      <c r="B161" s="309">
        <v>3.9296989721535454</v>
      </c>
      <c r="C161" s="309">
        <v>3.695505642383452</v>
      </c>
      <c r="D161" s="122">
        <v>3.9485261829469729</v>
      </c>
      <c r="E161" s="122"/>
    </row>
    <row r="162" spans="1:6">
      <c r="A162" s="121">
        <v>42217</v>
      </c>
      <c r="B162" s="309">
        <v>3.8733927118551179</v>
      </c>
      <c r="C162" s="309">
        <v>3.8410119228931165</v>
      </c>
      <c r="D162" s="122">
        <v>3.9485261829469729</v>
      </c>
      <c r="E162" s="122"/>
    </row>
    <row r="163" spans="1:6">
      <c r="A163" s="121">
        <v>42248</v>
      </c>
      <c r="B163" s="309">
        <v>4.2757733830914617</v>
      </c>
      <c r="C163" s="309">
        <v>4.0667009484733398</v>
      </c>
      <c r="D163" s="122">
        <v>3.9485261829469729</v>
      </c>
      <c r="E163" s="122"/>
    </row>
    <row r="164" spans="1:6">
      <c r="A164" s="121">
        <v>42278</v>
      </c>
      <c r="B164" s="309">
        <v>4.3808406160463988</v>
      </c>
      <c r="C164" s="309">
        <v>4.0488314172973219</v>
      </c>
      <c r="D164" s="122">
        <v>3.9485261829469729</v>
      </c>
      <c r="E164" s="122"/>
    </row>
    <row r="165" spans="1:6">
      <c r="A165" s="121">
        <v>42309</v>
      </c>
      <c r="B165" s="309">
        <v>4.5008969643408676</v>
      </c>
      <c r="C165" s="309">
        <v>4.1314192022017693</v>
      </c>
      <c r="D165" s="122">
        <v>3.9485261829469729</v>
      </c>
      <c r="E165" s="122"/>
    </row>
    <row r="166" spans="1:6">
      <c r="A166" s="121">
        <v>42339</v>
      </c>
      <c r="B166" s="309">
        <v>3.7505719999272316</v>
      </c>
      <c r="C166" s="309">
        <v>3.51988825017024</v>
      </c>
      <c r="D166" s="122">
        <v>3.9485261829469729</v>
      </c>
      <c r="E166" s="122"/>
    </row>
    <row r="167" spans="1:6">
      <c r="A167" s="121">
        <v>42370</v>
      </c>
      <c r="B167" s="309">
        <v>5.4129568252323708</v>
      </c>
      <c r="C167" s="309">
        <v>4.8314069262205948</v>
      </c>
      <c r="D167" s="122">
        <v>3.9485261829469729</v>
      </c>
      <c r="E167" s="122"/>
    </row>
    <row r="168" spans="1:6">
      <c r="A168" s="121">
        <v>42401</v>
      </c>
      <c r="B168" s="309">
        <v>3.99442311762445</v>
      </c>
      <c r="C168" s="309">
        <v>4.3762876195101512</v>
      </c>
      <c r="D168" s="122">
        <v>5.4129303707908702</v>
      </c>
      <c r="F168" s="122"/>
    </row>
    <row r="169" spans="1:6">
      <c r="A169" s="121">
        <v>42430</v>
      </c>
      <c r="B169" s="309">
        <v>5.7101859504731181</v>
      </c>
      <c r="C169" s="309">
        <v>5.8530625613390583</v>
      </c>
      <c r="D169" s="122">
        <v>5.4129303707908702</v>
      </c>
      <c r="F169" s="122"/>
    </row>
    <row r="170" spans="1:6">
      <c r="A170" s="121">
        <v>42461</v>
      </c>
      <c r="B170" s="309">
        <v>5.0071381722055293</v>
      </c>
      <c r="C170" s="309">
        <v>4.7657861504409453</v>
      </c>
      <c r="D170" s="122">
        <v>5.4129303707908702</v>
      </c>
      <c r="F170" s="122"/>
    </row>
    <row r="171" spans="1:6">
      <c r="A171" s="121">
        <v>42491</v>
      </c>
      <c r="B171" s="309">
        <v>4.803846856934797</v>
      </c>
      <c r="C171" s="309">
        <v>4.7354124081814888</v>
      </c>
      <c r="D171" s="122">
        <v>5.4129303707908702</v>
      </c>
      <c r="F171" s="122"/>
    </row>
    <row r="172" spans="1:6">
      <c r="A172" s="121">
        <v>42522</v>
      </c>
      <c r="B172" s="309">
        <v>4.9931105218181386</v>
      </c>
      <c r="C172" s="309">
        <v>5.0025281011651259</v>
      </c>
      <c r="D172" s="122">
        <v>5.4129303707908702</v>
      </c>
      <c r="F172" s="122"/>
    </row>
    <row r="173" spans="1:6">
      <c r="A173" s="121">
        <v>42552</v>
      </c>
      <c r="B173" s="309">
        <v>5.5728100956165179</v>
      </c>
      <c r="C173" s="309">
        <v>5.4767429151455218</v>
      </c>
      <c r="D173" s="122">
        <v>5.4129303707908702</v>
      </c>
      <c r="F173" s="122"/>
    </row>
    <row r="174" spans="1:6">
      <c r="A174" s="121">
        <v>42583</v>
      </c>
      <c r="B174" s="309">
        <v>5.0315699789597232</v>
      </c>
      <c r="C174" s="309">
        <v>5.3127698747645837</v>
      </c>
      <c r="D174" s="122">
        <v>5.4129303707908702</v>
      </c>
      <c r="F174" s="122"/>
    </row>
    <row r="175" spans="1:6">
      <c r="A175" s="121">
        <v>42614</v>
      </c>
      <c r="B175" s="309">
        <v>5.5591543002437334</v>
      </c>
      <c r="C175" s="309">
        <v>5.3381088687799831</v>
      </c>
      <c r="D175" s="122">
        <v>5.4129303707908702</v>
      </c>
      <c r="F175" s="122"/>
    </row>
    <row r="176" spans="1:6">
      <c r="A176" s="121">
        <v>42644</v>
      </c>
      <c r="B176" s="309">
        <v>5.2212172489196149</v>
      </c>
      <c r="C176" s="309">
        <v>4.8445227047144499</v>
      </c>
      <c r="D176" s="122">
        <v>5.4129303707908702</v>
      </c>
    </row>
    <row r="177" spans="1:5">
      <c r="A177" s="121">
        <v>42675</v>
      </c>
      <c r="B177" s="309">
        <v>6.6704750909123618</v>
      </c>
      <c r="C177" s="309">
        <v>6.7641390248366378</v>
      </c>
      <c r="D177" s="122">
        <v>5.4129303707908702</v>
      </c>
    </row>
    <row r="178" spans="1:5">
      <c r="A178" s="121">
        <v>42705</v>
      </c>
      <c r="B178" s="309">
        <v>5.159527403391408</v>
      </c>
      <c r="C178" s="309">
        <v>5.4676771616399833</v>
      </c>
      <c r="D178" s="122">
        <v>5.4129303707908702</v>
      </c>
    </row>
    <row r="179" spans="1:5">
      <c r="A179" s="121">
        <v>42736</v>
      </c>
      <c r="B179" s="309">
        <v>8.4659657879727206</v>
      </c>
      <c r="C179" s="309">
        <v>8.4068418693167501</v>
      </c>
      <c r="D179" s="122">
        <v>5.4129303707908702</v>
      </c>
    </row>
    <row r="180" spans="1:5">
      <c r="A180" s="121">
        <v>42767</v>
      </c>
      <c r="B180" s="247">
        <v>10.717117196968502</v>
      </c>
      <c r="C180" s="247">
        <v>10.902573839987141</v>
      </c>
      <c r="D180" s="122"/>
      <c r="E180" s="122"/>
    </row>
    <row r="181" spans="1:5">
      <c r="A181" s="121">
        <v>42795</v>
      </c>
      <c r="B181" s="247">
        <v>10.565257492538336</v>
      </c>
      <c r="C181" s="247">
        <v>11.884704332357401</v>
      </c>
      <c r="D181" s="161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F181"/>
  <sheetViews>
    <sheetView showGridLines="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9.85546875" style="123" customWidth="1"/>
    <col min="2" max="2" width="16.85546875" style="120" customWidth="1"/>
    <col min="3" max="3" width="21" style="120" customWidth="1"/>
    <col min="4" max="4" width="28.7109375" style="120" customWidth="1"/>
    <col min="5" max="16384" width="9" style="120"/>
  </cols>
  <sheetData>
    <row r="1" spans="1:3">
      <c r="A1" s="75"/>
      <c r="B1" s="91"/>
    </row>
    <row r="2" spans="1:3">
      <c r="A2" s="75" t="s">
        <v>0</v>
      </c>
      <c r="B2" s="91" t="s">
        <v>536</v>
      </c>
    </row>
    <row r="3" spans="1:3">
      <c r="A3" s="75" t="s">
        <v>6</v>
      </c>
      <c r="B3" s="91" t="s">
        <v>537</v>
      </c>
    </row>
    <row r="4" spans="1:3">
      <c r="A4" s="75" t="s">
        <v>10</v>
      </c>
      <c r="B4" s="91" t="s">
        <v>538</v>
      </c>
    </row>
    <row r="5" spans="1:3">
      <c r="A5" s="75" t="s">
        <v>26</v>
      </c>
      <c r="B5" s="188" t="s">
        <v>246</v>
      </c>
    </row>
    <row r="6" spans="1:3">
      <c r="A6" s="75" t="s">
        <v>4</v>
      </c>
      <c r="B6" s="91" t="s">
        <v>104</v>
      </c>
    </row>
    <row r="7" spans="1:3">
      <c r="A7" s="75" t="s">
        <v>16</v>
      </c>
      <c r="B7" s="91" t="s">
        <v>61</v>
      </c>
    </row>
    <row r="8" spans="1:3">
      <c r="A8" s="36"/>
      <c r="B8" s="53" t="s">
        <v>49</v>
      </c>
    </row>
    <row r="9" spans="1:3">
      <c r="A9" s="91" t="s">
        <v>1</v>
      </c>
      <c r="B9" s="120" t="s">
        <v>519</v>
      </c>
    </row>
    <row r="10" spans="1:3" ht="12.75" customHeight="1">
      <c r="A10" s="91"/>
      <c r="B10" s="120" t="s">
        <v>520</v>
      </c>
    </row>
    <row r="11" spans="1:3" ht="12.75" customHeight="1">
      <c r="A11" s="121">
        <v>34700</v>
      </c>
      <c r="B11" s="309">
        <v>62.363645463513961</v>
      </c>
      <c r="C11" s="309"/>
    </row>
    <row r="12" spans="1:3" ht="12.75" customHeight="1">
      <c r="A12" s="121">
        <v>34790</v>
      </c>
      <c r="B12" s="309">
        <v>62.225507074822517</v>
      </c>
      <c r="C12" s="309"/>
    </row>
    <row r="13" spans="1:3" ht="12.75" customHeight="1">
      <c r="A13" s="121">
        <v>34881</v>
      </c>
      <c r="B13" s="309">
        <v>61.467426389765514</v>
      </c>
      <c r="C13" s="309"/>
    </row>
    <row r="14" spans="1:3" ht="12.75" customHeight="1">
      <c r="A14" s="121">
        <v>34973</v>
      </c>
      <c r="B14" s="309">
        <v>60.56941191821933</v>
      </c>
      <c r="C14" s="309"/>
    </row>
    <row r="15" spans="1:3" ht="12.75" customHeight="1">
      <c r="A15" s="121">
        <v>35065</v>
      </c>
      <c r="B15" s="309">
        <v>61.219588701551878</v>
      </c>
      <c r="C15" s="309"/>
    </row>
    <row r="16" spans="1:3" ht="12.75" customHeight="1">
      <c r="A16" s="121">
        <v>35156</v>
      </c>
      <c r="B16" s="309">
        <v>60.32006788011914</v>
      </c>
      <c r="C16" s="309"/>
    </row>
    <row r="17" spans="1:3" ht="12.75" customHeight="1">
      <c r="A17" s="121">
        <v>35247</v>
      </c>
      <c r="B17" s="309">
        <v>61.440060518855496</v>
      </c>
      <c r="C17" s="309"/>
    </row>
    <row r="18" spans="1:3" ht="12.75" customHeight="1">
      <c r="A18" s="121">
        <v>35339</v>
      </c>
      <c r="B18" s="309">
        <v>61.22827989313204</v>
      </c>
      <c r="C18" s="309"/>
    </row>
    <row r="19" spans="1:3" ht="12.75" customHeight="1">
      <c r="A19" s="121">
        <v>35431</v>
      </c>
      <c r="B19" s="309">
        <v>59.685532811657595</v>
      </c>
      <c r="C19" s="309"/>
    </row>
    <row r="20" spans="1:3" ht="12.75" customHeight="1">
      <c r="A20" s="121">
        <v>35521</v>
      </c>
      <c r="B20" s="309">
        <v>60.040573101744791</v>
      </c>
      <c r="C20" s="309"/>
    </row>
    <row r="21" spans="1:3" ht="12.75" customHeight="1">
      <c r="A21" s="121">
        <v>35612</v>
      </c>
      <c r="B21" s="309">
        <v>58.611166376159687</v>
      </c>
      <c r="C21" s="309"/>
    </row>
    <row r="22" spans="1:3" ht="12.75" customHeight="1">
      <c r="A22" s="121">
        <v>35704</v>
      </c>
      <c r="B22" s="309">
        <v>58.400856698405526</v>
      </c>
      <c r="C22" s="309"/>
    </row>
    <row r="23" spans="1:3" ht="12.75" customHeight="1">
      <c r="A23" s="121">
        <v>35796</v>
      </c>
      <c r="B23" s="309">
        <v>57.705537394934538</v>
      </c>
      <c r="C23" s="309"/>
    </row>
    <row r="24" spans="1:3" ht="12.75" customHeight="1">
      <c r="A24" s="121">
        <v>35886</v>
      </c>
      <c r="B24" s="309">
        <v>57.46817955037853</v>
      </c>
      <c r="C24" s="309"/>
    </row>
    <row r="25" spans="1:3" ht="12.75" customHeight="1">
      <c r="A25" s="121">
        <v>35977</v>
      </c>
      <c r="B25" s="309">
        <v>57.846141563667096</v>
      </c>
      <c r="C25" s="309"/>
    </row>
    <row r="26" spans="1:3" ht="12.75" customHeight="1">
      <c r="A26" s="121">
        <v>36069</v>
      </c>
      <c r="B26" s="309">
        <v>57.311181095184473</v>
      </c>
      <c r="C26" s="309"/>
    </row>
    <row r="27" spans="1:3" ht="12.75" customHeight="1">
      <c r="A27" s="121">
        <v>36161</v>
      </c>
      <c r="B27" s="309">
        <v>56.496722535199218</v>
      </c>
      <c r="C27" s="309"/>
    </row>
    <row r="28" spans="1:3" ht="12.75" customHeight="1">
      <c r="A28" s="121">
        <v>36251</v>
      </c>
      <c r="B28" s="309">
        <v>56.622670035893108</v>
      </c>
      <c r="C28" s="309"/>
    </row>
    <row r="29" spans="1:3" ht="12.75" customHeight="1">
      <c r="A29" s="121">
        <v>36342</v>
      </c>
      <c r="B29" s="309">
        <v>56.439371912992009</v>
      </c>
      <c r="C29" s="309"/>
    </row>
    <row r="30" spans="1:3" ht="12.75" customHeight="1">
      <c r="A30" s="121">
        <v>36434</v>
      </c>
      <c r="B30" s="309">
        <v>56.619981897305784</v>
      </c>
      <c r="C30" s="309"/>
    </row>
    <row r="31" spans="1:3" ht="12.75" customHeight="1">
      <c r="A31" s="121">
        <v>36526</v>
      </c>
      <c r="B31" s="309">
        <v>58.412151932284026</v>
      </c>
      <c r="C31" s="309"/>
    </row>
    <row r="32" spans="1:3" ht="12.75" customHeight="1">
      <c r="A32" s="121">
        <v>36617</v>
      </c>
      <c r="B32" s="309">
        <v>58.618192949305524</v>
      </c>
      <c r="C32" s="309"/>
    </row>
    <row r="33" spans="1:3" ht="12.75" customHeight="1">
      <c r="A33" s="121">
        <v>36708</v>
      </c>
      <c r="B33" s="309">
        <v>57.609522464814269</v>
      </c>
      <c r="C33" s="309"/>
    </row>
    <row r="34" spans="1:3" ht="12.75" customHeight="1">
      <c r="A34" s="121">
        <v>36800</v>
      </c>
      <c r="B34" s="309">
        <v>57.969293592285112</v>
      </c>
      <c r="C34" s="309"/>
    </row>
    <row r="35" spans="1:3" ht="12.75" customHeight="1">
      <c r="A35" s="121">
        <v>36892</v>
      </c>
      <c r="B35" s="309">
        <v>56.51731360701838</v>
      </c>
      <c r="C35" s="309"/>
    </row>
    <row r="36" spans="1:3" ht="12.75" customHeight="1">
      <c r="A36" s="121">
        <v>36982</v>
      </c>
      <c r="B36" s="309">
        <v>56.098593208083628</v>
      </c>
      <c r="C36" s="309"/>
    </row>
    <row r="37" spans="1:3" ht="12.75" customHeight="1">
      <c r="A37" s="121">
        <v>37073</v>
      </c>
      <c r="B37" s="309">
        <v>56.903609403402335</v>
      </c>
      <c r="C37" s="309"/>
    </row>
    <row r="38" spans="1:3" ht="12.75" customHeight="1">
      <c r="A38" s="121">
        <v>37165</v>
      </c>
      <c r="B38" s="309">
        <v>56.951895764900605</v>
      </c>
      <c r="C38" s="309"/>
    </row>
    <row r="39" spans="1:3" ht="12.75" customHeight="1">
      <c r="A39" s="121">
        <v>37257</v>
      </c>
      <c r="B39" s="309">
        <v>52.627469745856047</v>
      </c>
      <c r="C39" s="309"/>
    </row>
    <row r="40" spans="1:3" ht="12.75" customHeight="1">
      <c r="A40" s="121">
        <v>37347</v>
      </c>
      <c r="B40" s="309">
        <v>53.939161695462886</v>
      </c>
      <c r="C40" s="309"/>
    </row>
    <row r="41" spans="1:3" ht="12.75" customHeight="1">
      <c r="A41" s="121">
        <v>37438</v>
      </c>
      <c r="B41" s="309">
        <v>54.281868014062418</v>
      </c>
      <c r="C41" s="309"/>
    </row>
    <row r="42" spans="1:3" ht="12.75" customHeight="1">
      <c r="A42" s="121">
        <v>37530</v>
      </c>
      <c r="B42" s="309">
        <v>55.124179278308318</v>
      </c>
      <c r="C42" s="309"/>
    </row>
    <row r="43" spans="1:3" ht="12.75" customHeight="1">
      <c r="A43" s="121">
        <v>37622</v>
      </c>
      <c r="B43" s="309">
        <v>55.859462080472888</v>
      </c>
      <c r="C43" s="309"/>
    </row>
    <row r="44" spans="1:3" ht="12.75" customHeight="1">
      <c r="A44" s="121">
        <v>37712</v>
      </c>
      <c r="B44" s="309">
        <v>55.482574302882135</v>
      </c>
      <c r="C44" s="309"/>
    </row>
    <row r="45" spans="1:3" ht="12.75" customHeight="1">
      <c r="A45" s="121">
        <v>37803</v>
      </c>
      <c r="B45" s="309">
        <v>55.357682630780388</v>
      </c>
      <c r="C45" s="309"/>
    </row>
    <row r="46" spans="1:3" ht="12.75" customHeight="1">
      <c r="A46" s="121">
        <v>37895</v>
      </c>
      <c r="B46" s="309">
        <v>54.289086660218565</v>
      </c>
      <c r="C46" s="309"/>
    </row>
    <row r="47" spans="1:3" ht="12.75" customHeight="1">
      <c r="A47" s="121">
        <v>37987</v>
      </c>
      <c r="B47" s="309">
        <v>54.796605088765169</v>
      </c>
      <c r="C47" s="309"/>
    </row>
    <row r="48" spans="1:3" ht="12.75" customHeight="1">
      <c r="A48" s="121">
        <v>38078</v>
      </c>
      <c r="B48" s="309">
        <v>54.294183016048024</v>
      </c>
      <c r="C48" s="309"/>
    </row>
    <row r="49" spans="1:3" ht="12.75" customHeight="1">
      <c r="A49" s="121">
        <v>38169</v>
      </c>
      <c r="B49" s="309">
        <v>54.853758352329407</v>
      </c>
      <c r="C49" s="309"/>
    </row>
    <row r="50" spans="1:3" ht="12.75" customHeight="1">
      <c r="A50" s="121">
        <v>38261</v>
      </c>
      <c r="B50" s="309">
        <v>55.31870503249371</v>
      </c>
      <c r="C50" s="309"/>
    </row>
    <row r="51" spans="1:3" ht="12.75" customHeight="1">
      <c r="A51" s="121">
        <v>38353</v>
      </c>
      <c r="B51" s="309">
        <v>54.867519313237246</v>
      </c>
      <c r="C51" s="309"/>
    </row>
    <row r="52" spans="1:3" ht="12.75" customHeight="1">
      <c r="A52" s="121">
        <v>38443</v>
      </c>
      <c r="B52" s="309">
        <v>55.110066578311844</v>
      </c>
      <c r="C52" s="309"/>
    </row>
    <row r="53" spans="1:3" ht="12.75" customHeight="1">
      <c r="A53" s="121">
        <v>38534</v>
      </c>
      <c r="B53" s="309">
        <v>54.368774247546526</v>
      </c>
      <c r="C53" s="309"/>
    </row>
    <row r="54" spans="1:3" ht="12.75" customHeight="1">
      <c r="A54" s="121">
        <v>38626</v>
      </c>
      <c r="B54" s="309">
        <v>54.045897365735819</v>
      </c>
      <c r="C54" s="309"/>
    </row>
    <row r="55" spans="1:3" ht="12.75" customHeight="1">
      <c r="A55" s="121">
        <v>38718</v>
      </c>
      <c r="B55" s="309">
        <v>53.28287344543967</v>
      </c>
      <c r="C55" s="309"/>
    </row>
    <row r="56" spans="1:3" ht="12.75" customHeight="1">
      <c r="A56" s="121">
        <v>38808</v>
      </c>
      <c r="B56" s="309">
        <v>52.92999961028044</v>
      </c>
      <c r="C56" s="309"/>
    </row>
    <row r="57" spans="1:3" ht="12.75" customHeight="1">
      <c r="A57" s="121">
        <v>38899</v>
      </c>
      <c r="B57" s="309">
        <v>53.160210169321267</v>
      </c>
      <c r="C57" s="309"/>
    </row>
    <row r="58" spans="1:3" ht="12.75" customHeight="1">
      <c r="A58" s="121">
        <v>38991</v>
      </c>
      <c r="B58" s="309">
        <v>53.830944143875335</v>
      </c>
      <c r="C58" s="309"/>
    </row>
    <row r="59" spans="1:3" ht="12.75" customHeight="1">
      <c r="A59" s="121">
        <v>39083</v>
      </c>
      <c r="B59" s="309">
        <v>54.766412084253325</v>
      </c>
      <c r="C59" s="309"/>
    </row>
    <row r="60" spans="1:3" ht="12.75" customHeight="1">
      <c r="A60" s="121">
        <v>39173</v>
      </c>
      <c r="B60" s="309">
        <v>54.441003152586475</v>
      </c>
      <c r="C60" s="309"/>
    </row>
    <row r="61" spans="1:3" ht="12.75" customHeight="1">
      <c r="A61" s="121">
        <v>39264</v>
      </c>
      <c r="B61" s="309">
        <v>53.950067120440437</v>
      </c>
      <c r="C61" s="309"/>
    </row>
    <row r="62" spans="1:3" ht="12.75" customHeight="1">
      <c r="A62" s="121">
        <v>39356</v>
      </c>
      <c r="B62" s="309">
        <v>54.002809628907954</v>
      </c>
      <c r="C62" s="309"/>
    </row>
    <row r="63" spans="1:3" ht="12.75" customHeight="1">
      <c r="A63" s="121">
        <v>39448</v>
      </c>
      <c r="B63" s="309">
        <v>52.747795067873845</v>
      </c>
      <c r="C63" s="309"/>
    </row>
    <row r="64" spans="1:3" ht="12.75" customHeight="1">
      <c r="A64" s="121">
        <v>39539</v>
      </c>
      <c r="B64" s="309">
        <v>54.244175243398104</v>
      </c>
      <c r="C64" s="309"/>
    </row>
    <row r="65" spans="1:3" ht="12.75" customHeight="1">
      <c r="A65" s="121">
        <v>39630</v>
      </c>
      <c r="B65" s="309">
        <v>55.181982238117968</v>
      </c>
      <c r="C65" s="309"/>
    </row>
    <row r="66" spans="1:3" ht="12.75" customHeight="1">
      <c r="A66" s="121">
        <v>39722</v>
      </c>
      <c r="B66" s="309">
        <v>54.843378878258761</v>
      </c>
      <c r="C66" s="309"/>
    </row>
    <row r="67" spans="1:3" ht="12.75" customHeight="1">
      <c r="A67" s="121">
        <v>39814</v>
      </c>
      <c r="B67" s="309">
        <v>55.141128245940585</v>
      </c>
      <c r="C67" s="309"/>
    </row>
    <row r="68" spans="1:3" ht="12.75" customHeight="1">
      <c r="A68" s="121">
        <v>39904</v>
      </c>
      <c r="B68" s="309">
        <v>54.933772738345318</v>
      </c>
      <c r="C68" s="309"/>
    </row>
    <row r="69" spans="1:3" ht="12.75" customHeight="1">
      <c r="A69" s="121">
        <v>39995</v>
      </c>
      <c r="B69" s="309">
        <v>54.292151470798132</v>
      </c>
      <c r="C69" s="309"/>
    </row>
    <row r="70" spans="1:3" ht="12.75" customHeight="1">
      <c r="A70" s="121">
        <v>40087</v>
      </c>
      <c r="B70" s="309">
        <v>54.092958088491926</v>
      </c>
      <c r="C70" s="309"/>
    </row>
    <row r="71" spans="1:3" ht="12.75" customHeight="1">
      <c r="A71" s="121">
        <v>40179</v>
      </c>
      <c r="B71" s="309">
        <v>54.119053316680876</v>
      </c>
      <c r="C71" s="309"/>
    </row>
    <row r="72" spans="1:3" ht="12.75" customHeight="1">
      <c r="A72" s="121">
        <v>40269</v>
      </c>
      <c r="B72" s="309">
        <v>52.933775509156789</v>
      </c>
      <c r="C72" s="309"/>
    </row>
    <row r="73" spans="1:3" ht="12.75" customHeight="1">
      <c r="A73" s="121">
        <v>40360</v>
      </c>
      <c r="B73" s="309">
        <v>52.768221918386068</v>
      </c>
      <c r="C73" s="309"/>
    </row>
    <row r="74" spans="1:3" ht="12.75" customHeight="1">
      <c r="A74" s="121">
        <v>40452</v>
      </c>
      <c r="B74" s="309">
        <v>52.36320767568521</v>
      </c>
      <c r="C74" s="309"/>
    </row>
    <row r="75" spans="1:3" ht="12.75" customHeight="1">
      <c r="A75" s="121">
        <v>40544</v>
      </c>
      <c r="B75" s="309">
        <v>52.908173053779926</v>
      </c>
      <c r="C75" s="309"/>
    </row>
    <row r="76" spans="1:3" ht="12.75" customHeight="1">
      <c r="A76" s="121">
        <v>40634</v>
      </c>
      <c r="B76" s="309">
        <v>52.419046886560707</v>
      </c>
      <c r="C76" s="309"/>
    </row>
    <row r="77" spans="1:3" ht="12.75" customHeight="1">
      <c r="A77" s="121">
        <v>40725</v>
      </c>
      <c r="B77" s="309">
        <v>52.853665026623261</v>
      </c>
      <c r="C77" s="309"/>
    </row>
    <row r="78" spans="1:3" ht="12.75" customHeight="1">
      <c r="A78" s="121">
        <v>40817</v>
      </c>
      <c r="B78" s="309">
        <v>51.572560624945417</v>
      </c>
      <c r="C78" s="309"/>
    </row>
    <row r="79" spans="1:3" ht="12.75" customHeight="1">
      <c r="A79" s="121">
        <v>40909</v>
      </c>
      <c r="B79" s="309">
        <v>53.041981707517039</v>
      </c>
      <c r="C79" s="309"/>
    </row>
    <row r="80" spans="1:3" ht="12.75" customHeight="1">
      <c r="A80" s="121">
        <v>41000</v>
      </c>
      <c r="B80" s="309">
        <v>53.435928051770141</v>
      </c>
      <c r="C80" s="309"/>
    </row>
    <row r="81" spans="1:3" ht="12.75" customHeight="1">
      <c r="A81" s="121">
        <v>41091</v>
      </c>
      <c r="B81" s="309">
        <v>53.058704073347108</v>
      </c>
      <c r="C81" s="309"/>
    </row>
    <row r="82" spans="1:3" ht="12.75" customHeight="1">
      <c r="A82" s="121">
        <v>41183</v>
      </c>
      <c r="B82" s="309">
        <v>53.952005458115359</v>
      </c>
      <c r="C82" s="309"/>
    </row>
    <row r="83" spans="1:3" ht="12.75" customHeight="1">
      <c r="A83" s="121">
        <v>41275</v>
      </c>
      <c r="B83" s="309">
        <v>52.141600352877695</v>
      </c>
      <c r="C83" s="309"/>
    </row>
    <row r="84" spans="1:3" ht="12.75" customHeight="1">
      <c r="A84" s="121">
        <v>41365</v>
      </c>
      <c r="B84" s="309">
        <v>51.956519485409345</v>
      </c>
      <c r="C84" s="309"/>
    </row>
    <row r="85" spans="1:3" ht="12.75" customHeight="1">
      <c r="A85" s="121">
        <v>41456</v>
      </c>
      <c r="B85" s="309">
        <v>51.485276551742906</v>
      </c>
      <c r="C85" s="309"/>
    </row>
    <row r="86" spans="1:3" ht="12.75" customHeight="1">
      <c r="A86" s="121">
        <v>41548</v>
      </c>
      <c r="B86" s="309">
        <v>51.304006024497596</v>
      </c>
      <c r="C86" s="309"/>
    </row>
    <row r="87" spans="1:3" ht="12.75" customHeight="1">
      <c r="A87" s="121">
        <v>41640</v>
      </c>
      <c r="B87" s="309">
        <v>50.731583023692735</v>
      </c>
      <c r="C87" s="309"/>
    </row>
    <row r="88" spans="1:3" ht="12.75" customHeight="1">
      <c r="A88" s="121">
        <v>41730</v>
      </c>
      <c r="B88" s="309">
        <v>50.83610141815209</v>
      </c>
      <c r="C88" s="309"/>
    </row>
    <row r="89" spans="1:3" ht="12.75" customHeight="1">
      <c r="A89" s="121">
        <v>41821</v>
      </c>
      <c r="B89" s="309">
        <v>50.505379416393048</v>
      </c>
      <c r="C89" s="309"/>
    </row>
    <row r="90" spans="1:3" ht="12.75" customHeight="1">
      <c r="A90" s="121">
        <v>41913</v>
      </c>
      <c r="B90" s="309">
        <v>50.669886566981063</v>
      </c>
      <c r="C90" s="309"/>
    </row>
    <row r="91" spans="1:3" ht="12.75" customHeight="1">
      <c r="A91" s="121">
        <v>42005</v>
      </c>
      <c r="B91" s="309">
        <v>49.559258077254349</v>
      </c>
      <c r="C91" s="309"/>
    </row>
    <row r="92" spans="1:3" ht="12.75" customHeight="1">
      <c r="A92" s="121">
        <v>42095</v>
      </c>
      <c r="B92" s="309">
        <v>50.280886316317009</v>
      </c>
      <c r="C92" s="309"/>
    </row>
    <row r="93" spans="1:3" ht="12.75" customHeight="1">
      <c r="A93" s="121">
        <v>42186</v>
      </c>
      <c r="B93" s="309">
        <v>50.213336276881549</v>
      </c>
      <c r="C93" s="309"/>
    </row>
    <row r="94" spans="1:3" ht="12.75" customHeight="1">
      <c r="A94" s="121">
        <v>42278</v>
      </c>
      <c r="B94" s="309">
        <v>50.667642658038226</v>
      </c>
      <c r="C94" s="309"/>
    </row>
    <row r="95" spans="1:3" ht="12.75" customHeight="1">
      <c r="A95" s="121">
        <v>42370</v>
      </c>
      <c r="B95" s="309">
        <v>52.504538989396096</v>
      </c>
      <c r="C95" s="309"/>
    </row>
    <row r="96" spans="1:3" ht="12.75" customHeight="1">
      <c r="A96" s="121">
        <v>42461</v>
      </c>
      <c r="B96" s="309">
        <v>52.026766206248766</v>
      </c>
      <c r="C96" s="309"/>
    </row>
    <row r="97" spans="1:3" ht="12.75" customHeight="1">
      <c r="A97" s="121">
        <v>42552</v>
      </c>
      <c r="B97" s="309">
        <v>52.712183970947649</v>
      </c>
      <c r="C97" s="309"/>
    </row>
    <row r="98" spans="1:3" ht="12.75" customHeight="1">
      <c r="A98" s="121">
        <v>42644</v>
      </c>
      <c r="B98" s="309">
        <v>52.531435833142361</v>
      </c>
      <c r="C98" s="309"/>
    </row>
    <row r="99" spans="1:3" ht="12.75" customHeight="1">
      <c r="A99" s="121">
        <v>42736</v>
      </c>
      <c r="B99" s="309">
        <v>52.520239855603158</v>
      </c>
      <c r="C99" s="309"/>
    </row>
    <row r="100" spans="1:3" ht="12.75" customHeight="1">
      <c r="A100" s="121"/>
      <c r="B100" s="309"/>
      <c r="C100" s="309"/>
    </row>
    <row r="101" spans="1:3" ht="12.75" customHeight="1">
      <c r="A101" s="121"/>
      <c r="B101" s="309"/>
      <c r="C101" s="309"/>
    </row>
    <row r="102" spans="1:3" ht="12.75" customHeight="1">
      <c r="A102" s="121"/>
      <c r="B102" s="309"/>
      <c r="C102" s="309"/>
    </row>
    <row r="103" spans="1:3" ht="12.75" customHeight="1">
      <c r="A103" s="121"/>
      <c r="B103" s="309"/>
      <c r="C103" s="309"/>
    </row>
    <row r="104" spans="1:3" ht="12.75" customHeight="1">
      <c r="A104" s="121"/>
      <c r="B104" s="309"/>
      <c r="C104" s="309"/>
    </row>
    <row r="105" spans="1:3" ht="12.75" customHeight="1">
      <c r="A105" s="121"/>
      <c r="B105" s="309"/>
      <c r="C105" s="309"/>
    </row>
    <row r="106" spans="1:3" ht="12.75" customHeight="1">
      <c r="A106" s="121"/>
      <c r="B106" s="309"/>
      <c r="C106" s="309"/>
    </row>
    <row r="107" spans="1:3" ht="12.75" customHeight="1">
      <c r="A107" s="121"/>
      <c r="B107" s="309"/>
      <c r="C107" s="309"/>
    </row>
    <row r="108" spans="1:3" ht="12.75" customHeight="1">
      <c r="A108" s="121"/>
      <c r="B108" s="309"/>
      <c r="C108" s="309"/>
    </row>
    <row r="109" spans="1:3" ht="12.75" customHeight="1">
      <c r="A109" s="121"/>
      <c r="B109" s="309"/>
      <c r="C109" s="309"/>
    </row>
    <row r="110" spans="1:3" ht="12.75" customHeight="1">
      <c r="A110" s="121"/>
      <c r="B110" s="309"/>
      <c r="C110" s="309"/>
    </row>
    <row r="111" spans="1:3" ht="12.75" customHeight="1">
      <c r="A111" s="121"/>
      <c r="B111" s="309"/>
      <c r="C111" s="309"/>
    </row>
    <row r="112" spans="1:3" ht="12.75" customHeight="1">
      <c r="A112" s="121"/>
      <c r="B112" s="309"/>
      <c r="C112" s="309"/>
    </row>
    <row r="113" spans="1:3" ht="12.75" customHeight="1">
      <c r="A113" s="121"/>
      <c r="B113" s="309"/>
      <c r="C113" s="309"/>
    </row>
    <row r="114" spans="1:3" ht="12.75" customHeight="1">
      <c r="A114" s="121"/>
      <c r="B114" s="309"/>
      <c r="C114" s="309"/>
    </row>
    <row r="115" spans="1:3" ht="12.75" customHeight="1">
      <c r="A115" s="121"/>
      <c r="B115" s="309"/>
      <c r="C115" s="309"/>
    </row>
    <row r="116" spans="1:3" ht="12.75" customHeight="1">
      <c r="A116" s="121"/>
      <c r="B116" s="309"/>
      <c r="C116" s="309"/>
    </row>
    <row r="117" spans="1:3" ht="12.75" customHeight="1">
      <c r="A117" s="121"/>
      <c r="B117" s="309"/>
      <c r="C117" s="309"/>
    </row>
    <row r="118" spans="1:3" ht="12.75" customHeight="1">
      <c r="A118" s="121"/>
      <c r="B118" s="309"/>
      <c r="C118" s="309"/>
    </row>
    <row r="119" spans="1:3" ht="12.75" customHeight="1">
      <c r="A119" s="121"/>
      <c r="B119" s="309"/>
      <c r="C119" s="309"/>
    </row>
    <row r="120" spans="1:3" ht="12.75" customHeight="1">
      <c r="A120" s="121"/>
      <c r="B120" s="309"/>
      <c r="C120" s="309"/>
    </row>
    <row r="121" spans="1:3" ht="12.75" customHeight="1">
      <c r="A121" s="121"/>
      <c r="B121" s="309"/>
      <c r="C121" s="309"/>
    </row>
    <row r="122" spans="1:3" ht="12.75" customHeight="1">
      <c r="A122" s="121"/>
      <c r="B122" s="309"/>
      <c r="C122" s="309"/>
    </row>
    <row r="123" spans="1:3" ht="12.75" customHeight="1">
      <c r="A123" s="121"/>
      <c r="B123" s="309"/>
      <c r="C123" s="309"/>
    </row>
    <row r="124" spans="1:3" ht="12.75" customHeight="1">
      <c r="A124" s="121"/>
      <c r="B124" s="309"/>
      <c r="C124" s="309"/>
    </row>
    <row r="125" spans="1:3" ht="12.75" customHeight="1">
      <c r="A125" s="121"/>
      <c r="B125" s="309"/>
      <c r="C125" s="309"/>
    </row>
    <row r="126" spans="1:3" ht="12.75" customHeight="1">
      <c r="A126" s="121"/>
      <c r="B126" s="309"/>
      <c r="C126" s="309"/>
    </row>
    <row r="127" spans="1:3" ht="12.75" customHeight="1">
      <c r="A127" s="121"/>
      <c r="B127" s="309"/>
      <c r="C127" s="309"/>
    </row>
    <row r="128" spans="1:3" ht="12.75" customHeight="1">
      <c r="A128" s="121"/>
      <c r="B128" s="309"/>
      <c r="C128" s="309"/>
    </row>
    <row r="129" spans="1:5" ht="12.75" customHeight="1">
      <c r="A129" s="121"/>
      <c r="B129" s="309"/>
      <c r="C129" s="309"/>
    </row>
    <row r="130" spans="1:5" ht="12.75" customHeight="1">
      <c r="A130" s="121"/>
      <c r="B130" s="309"/>
      <c r="C130" s="309"/>
    </row>
    <row r="131" spans="1:5" ht="12.75" customHeight="1">
      <c r="A131" s="121"/>
      <c r="B131" s="309"/>
      <c r="C131" s="309"/>
    </row>
    <row r="132" spans="1:5">
      <c r="A132" s="121"/>
      <c r="B132" s="309"/>
      <c r="C132" s="309"/>
      <c r="D132" s="122"/>
      <c r="E132" s="122"/>
    </row>
    <row r="133" spans="1:5">
      <c r="A133" s="121"/>
      <c r="B133" s="309"/>
      <c r="C133" s="309"/>
      <c r="D133" s="122"/>
      <c r="E133" s="122"/>
    </row>
    <row r="134" spans="1:5">
      <c r="A134" s="121"/>
      <c r="B134" s="309"/>
      <c r="C134" s="309"/>
      <c r="D134" s="122"/>
      <c r="E134" s="122"/>
    </row>
    <row r="135" spans="1:5">
      <c r="A135" s="121"/>
      <c r="B135" s="309"/>
      <c r="C135" s="309"/>
      <c r="D135" s="122"/>
      <c r="E135" s="122"/>
    </row>
    <row r="136" spans="1:5">
      <c r="A136" s="121"/>
      <c r="B136" s="309"/>
      <c r="C136" s="309"/>
      <c r="D136" s="122"/>
      <c r="E136" s="122"/>
    </row>
    <row r="137" spans="1:5">
      <c r="A137" s="121"/>
      <c r="B137" s="309"/>
      <c r="C137" s="309"/>
      <c r="D137" s="122"/>
      <c r="E137" s="122"/>
    </row>
    <row r="138" spans="1:5">
      <c r="A138" s="121"/>
      <c r="B138" s="309"/>
      <c r="C138" s="309"/>
      <c r="D138" s="122"/>
      <c r="E138" s="122"/>
    </row>
    <row r="139" spans="1:5">
      <c r="A139" s="121"/>
      <c r="B139" s="309"/>
      <c r="C139" s="309"/>
      <c r="D139" s="122"/>
      <c r="E139" s="122"/>
    </row>
    <row r="140" spans="1:5">
      <c r="A140" s="121"/>
      <c r="B140" s="309"/>
      <c r="C140" s="309"/>
      <c r="D140" s="122"/>
      <c r="E140" s="122"/>
    </row>
    <row r="141" spans="1:5">
      <c r="A141" s="121"/>
      <c r="B141" s="309"/>
      <c r="C141" s="309"/>
      <c r="D141" s="122"/>
      <c r="E141" s="122"/>
    </row>
    <row r="142" spans="1:5">
      <c r="A142" s="121"/>
      <c r="B142" s="309"/>
      <c r="C142" s="309"/>
      <c r="D142" s="122"/>
      <c r="E142" s="122"/>
    </row>
    <row r="143" spans="1:5">
      <c r="A143" s="121"/>
      <c r="B143" s="309"/>
      <c r="C143" s="309"/>
      <c r="D143" s="122"/>
      <c r="E143" s="122"/>
    </row>
    <row r="144" spans="1:5">
      <c r="A144" s="121"/>
      <c r="B144" s="309"/>
      <c r="C144" s="309"/>
      <c r="D144" s="122"/>
      <c r="E144" s="122"/>
    </row>
    <row r="145" spans="1:5">
      <c r="A145" s="121"/>
      <c r="B145" s="309"/>
      <c r="C145" s="309"/>
      <c r="D145" s="122"/>
      <c r="E145" s="122"/>
    </row>
    <row r="146" spans="1:5">
      <c r="A146" s="121"/>
      <c r="B146" s="309"/>
      <c r="C146" s="309"/>
      <c r="D146" s="122"/>
      <c r="E146" s="122"/>
    </row>
    <row r="147" spans="1:5">
      <c r="A147" s="121"/>
      <c r="B147" s="309"/>
      <c r="C147" s="309"/>
      <c r="D147" s="122"/>
      <c r="E147" s="122"/>
    </row>
    <row r="148" spans="1:5">
      <c r="A148" s="121"/>
      <c r="B148" s="309"/>
      <c r="C148" s="309"/>
      <c r="D148" s="122"/>
      <c r="E148" s="122"/>
    </row>
    <row r="149" spans="1:5">
      <c r="A149" s="121"/>
      <c r="B149" s="309"/>
      <c r="C149" s="309"/>
      <c r="D149" s="122"/>
      <c r="E149" s="122"/>
    </row>
    <row r="150" spans="1:5">
      <c r="A150" s="121"/>
      <c r="B150" s="309"/>
      <c r="C150" s="309"/>
      <c r="D150" s="122"/>
      <c r="E150" s="122"/>
    </row>
    <row r="151" spans="1:5">
      <c r="A151" s="121"/>
      <c r="B151" s="309"/>
      <c r="C151" s="309"/>
      <c r="D151" s="122"/>
      <c r="E151" s="122"/>
    </row>
    <row r="152" spans="1:5">
      <c r="A152" s="121"/>
      <c r="B152" s="309"/>
      <c r="C152" s="309"/>
      <c r="D152" s="122"/>
      <c r="E152" s="122"/>
    </row>
    <row r="153" spans="1:5">
      <c r="A153" s="121"/>
      <c r="B153" s="309"/>
      <c r="C153" s="309"/>
      <c r="D153" s="122"/>
      <c r="E153" s="122"/>
    </row>
    <row r="154" spans="1:5">
      <c r="A154" s="121"/>
      <c r="B154" s="309"/>
      <c r="C154" s="309"/>
      <c r="D154" s="122"/>
      <c r="E154" s="122"/>
    </row>
    <row r="155" spans="1:5">
      <c r="A155" s="121"/>
      <c r="B155" s="309"/>
      <c r="C155" s="309"/>
      <c r="D155" s="122"/>
      <c r="E155" s="122"/>
    </row>
    <row r="156" spans="1:5">
      <c r="A156" s="121"/>
      <c r="B156" s="309"/>
      <c r="C156" s="309"/>
      <c r="D156" s="122"/>
      <c r="E156" s="122"/>
    </row>
    <row r="157" spans="1:5">
      <c r="A157" s="121"/>
      <c r="B157" s="309"/>
      <c r="C157" s="309"/>
      <c r="D157" s="122"/>
      <c r="E157" s="122"/>
    </row>
    <row r="158" spans="1:5">
      <c r="A158" s="121"/>
      <c r="B158" s="309"/>
      <c r="C158" s="309"/>
      <c r="D158" s="122"/>
      <c r="E158" s="122"/>
    </row>
    <row r="159" spans="1:5">
      <c r="A159" s="121"/>
      <c r="B159" s="309"/>
      <c r="C159" s="309"/>
      <c r="D159" s="122"/>
      <c r="E159" s="122"/>
    </row>
    <row r="160" spans="1:5">
      <c r="A160" s="121"/>
      <c r="B160" s="309"/>
      <c r="C160" s="309"/>
      <c r="D160" s="122"/>
      <c r="E160" s="122"/>
    </row>
    <row r="161" spans="1:6">
      <c r="A161" s="121"/>
      <c r="B161" s="309"/>
      <c r="C161" s="309"/>
      <c r="D161" s="122"/>
      <c r="E161" s="122"/>
    </row>
    <row r="162" spans="1:6">
      <c r="A162" s="121"/>
      <c r="B162" s="309"/>
      <c r="C162" s="309"/>
      <c r="D162" s="122"/>
      <c r="E162" s="122"/>
    </row>
    <row r="163" spans="1:6">
      <c r="A163" s="121"/>
      <c r="B163" s="309"/>
      <c r="C163" s="309"/>
      <c r="D163" s="122"/>
      <c r="E163" s="122"/>
    </row>
    <row r="164" spans="1:6">
      <c r="A164" s="121"/>
      <c r="B164" s="309"/>
      <c r="C164" s="309"/>
      <c r="D164" s="122"/>
      <c r="E164" s="122"/>
    </row>
    <row r="165" spans="1:6">
      <c r="A165" s="121"/>
      <c r="B165" s="309"/>
      <c r="C165" s="309"/>
      <c r="D165" s="122"/>
      <c r="E165" s="122"/>
    </row>
    <row r="166" spans="1:6">
      <c r="A166" s="121"/>
      <c r="B166" s="309"/>
      <c r="C166" s="309"/>
      <c r="D166" s="122"/>
      <c r="E166" s="122"/>
    </row>
    <row r="167" spans="1:6">
      <c r="A167" s="121"/>
      <c r="B167" s="309"/>
      <c r="C167" s="309"/>
      <c r="D167" s="122"/>
      <c r="E167" s="122"/>
    </row>
    <row r="168" spans="1:6">
      <c r="A168" s="121"/>
      <c r="B168" s="309"/>
      <c r="C168" s="309"/>
      <c r="D168" s="122"/>
      <c r="F168" s="122"/>
    </row>
    <row r="169" spans="1:6">
      <c r="A169" s="121"/>
      <c r="B169" s="309"/>
      <c r="C169" s="309"/>
      <c r="D169" s="122"/>
      <c r="F169" s="122"/>
    </row>
    <row r="170" spans="1:6">
      <c r="A170" s="121"/>
      <c r="B170" s="309"/>
      <c r="C170" s="309"/>
      <c r="D170" s="122"/>
      <c r="F170" s="122"/>
    </row>
    <row r="171" spans="1:6">
      <c r="A171" s="121"/>
      <c r="B171" s="309"/>
      <c r="C171" s="309"/>
      <c r="D171" s="122"/>
      <c r="F171" s="122"/>
    </row>
    <row r="172" spans="1:6">
      <c r="A172" s="121"/>
      <c r="B172" s="309"/>
      <c r="C172" s="309"/>
      <c r="D172" s="122"/>
      <c r="F172" s="122"/>
    </row>
    <row r="173" spans="1:6">
      <c r="A173" s="121"/>
      <c r="B173" s="309"/>
      <c r="C173" s="309"/>
      <c r="D173" s="122"/>
      <c r="F173" s="122"/>
    </row>
    <row r="174" spans="1:6">
      <c r="A174" s="121"/>
      <c r="B174" s="309"/>
      <c r="C174" s="309"/>
      <c r="D174" s="122"/>
      <c r="F174" s="122"/>
    </row>
    <row r="175" spans="1:6">
      <c r="A175" s="121"/>
      <c r="B175" s="309"/>
      <c r="C175" s="309"/>
      <c r="D175" s="122"/>
      <c r="F175" s="122"/>
    </row>
    <row r="176" spans="1:6">
      <c r="A176" s="121"/>
      <c r="B176" s="309"/>
      <c r="C176" s="309"/>
      <c r="D176" s="122"/>
    </row>
    <row r="177" spans="1:5">
      <c r="A177" s="121"/>
      <c r="B177" s="309"/>
      <c r="C177" s="309"/>
      <c r="D177" s="122"/>
    </row>
    <row r="178" spans="1:5">
      <c r="A178" s="121"/>
      <c r="B178" s="309"/>
      <c r="C178" s="309"/>
      <c r="D178" s="122"/>
    </row>
    <row r="179" spans="1:5">
      <c r="A179" s="121"/>
      <c r="B179" s="309"/>
      <c r="C179" s="309"/>
      <c r="D179" s="122"/>
    </row>
    <row r="180" spans="1:5">
      <c r="A180" s="121"/>
      <c r="B180" s="247"/>
      <c r="C180" s="247"/>
      <c r="D180" s="122"/>
      <c r="E180" s="122"/>
    </row>
    <row r="181" spans="1:5">
      <c r="A181" s="121"/>
      <c r="B181" s="247"/>
      <c r="C181" s="247"/>
      <c r="D181" s="161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75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1" style="153" bestFit="1" customWidth="1"/>
    <col min="2" max="4" width="12.5703125" style="153" customWidth="1"/>
    <col min="5" max="5" width="11.85546875" style="153" customWidth="1"/>
    <col min="6" max="15" width="9.140625" style="153"/>
    <col min="16" max="16" width="10" style="153" bestFit="1" customWidth="1"/>
    <col min="17" max="17" width="9.7109375" style="153" bestFit="1" customWidth="1"/>
    <col min="18" max="16384" width="9.140625" style="153"/>
  </cols>
  <sheetData>
    <row r="1" spans="1:18">
      <c r="A1" s="142"/>
    </row>
    <row r="2" spans="1:18">
      <c r="A2" s="142" t="s">
        <v>0</v>
      </c>
      <c r="B2" s="153" t="s">
        <v>574</v>
      </c>
    </row>
    <row r="3" spans="1:18">
      <c r="A3" s="142" t="s">
        <v>6</v>
      </c>
      <c r="B3" s="153" t="s">
        <v>575</v>
      </c>
    </row>
    <row r="4" spans="1:18">
      <c r="A4" s="142" t="s">
        <v>10</v>
      </c>
      <c r="B4" s="153" t="s">
        <v>534</v>
      </c>
    </row>
    <row r="5" spans="1:18">
      <c r="A5" s="142" t="s">
        <v>26</v>
      </c>
      <c r="B5" s="153" t="s">
        <v>535</v>
      </c>
    </row>
    <row r="6" spans="1:18">
      <c r="A6" s="142" t="s">
        <v>4</v>
      </c>
      <c r="B6" s="153" t="s">
        <v>104</v>
      </c>
    </row>
    <row r="7" spans="1:18">
      <c r="A7" s="142" t="s">
        <v>16</v>
      </c>
      <c r="B7" s="153" t="s">
        <v>61</v>
      </c>
    </row>
    <row r="8" spans="1:18">
      <c r="A8" s="36"/>
      <c r="B8" s="53" t="s">
        <v>49</v>
      </c>
      <c r="C8" s="154"/>
    </row>
    <row r="9" spans="1:18">
      <c r="A9" s="153" t="s">
        <v>1</v>
      </c>
      <c r="B9" s="153" t="s">
        <v>71</v>
      </c>
      <c r="C9" s="153" t="s">
        <v>530</v>
      </c>
      <c r="D9" s="153" t="s">
        <v>532</v>
      </c>
      <c r="F9" s="155"/>
    </row>
    <row r="10" spans="1:18">
      <c r="B10" s="153" t="s">
        <v>250</v>
      </c>
      <c r="C10" s="153" t="s">
        <v>531</v>
      </c>
      <c r="D10" s="153" t="s">
        <v>533</v>
      </c>
    </row>
    <row r="11" spans="1:18">
      <c r="A11" s="31">
        <v>36892</v>
      </c>
      <c r="B11" s="156">
        <v>14.682990805931823</v>
      </c>
      <c r="C11" s="156">
        <v>-18.128378450818445</v>
      </c>
      <c r="D11" s="157">
        <v>-3.4415961064986931</v>
      </c>
      <c r="F11" s="156"/>
      <c r="G11" s="37"/>
      <c r="P11" s="158"/>
      <c r="Q11" s="158"/>
      <c r="R11" s="156"/>
    </row>
    <row r="12" spans="1:18">
      <c r="A12" s="31">
        <v>36982</v>
      </c>
      <c r="B12" s="156">
        <v>14.554693603419949</v>
      </c>
      <c r="C12" s="156">
        <v>-20.233534223124948</v>
      </c>
      <c r="D12" s="157">
        <v>-5.6878814331462024</v>
      </c>
      <c r="F12" s="156"/>
      <c r="G12" s="37"/>
      <c r="P12" s="158"/>
      <c r="Q12" s="158"/>
      <c r="R12" s="156"/>
    </row>
    <row r="13" spans="1:18">
      <c r="A13" s="31">
        <v>37073</v>
      </c>
      <c r="B13" s="156">
        <v>12.92860078787011</v>
      </c>
      <c r="C13" s="156">
        <v>-15.678325464912206</v>
      </c>
      <c r="D13" s="157">
        <v>-2.7530615470867872</v>
      </c>
      <c r="F13" s="156"/>
      <c r="G13" s="37"/>
      <c r="P13" s="158"/>
      <c r="Q13" s="158"/>
      <c r="R13" s="156"/>
    </row>
    <row r="14" spans="1:18">
      <c r="A14" s="31">
        <v>37165</v>
      </c>
      <c r="B14" s="156">
        <v>13.251238085451391</v>
      </c>
      <c r="C14" s="156">
        <v>-14.928576042449947</v>
      </c>
      <c r="D14" s="157">
        <v>-1.6815474152773504</v>
      </c>
      <c r="F14" s="156"/>
      <c r="G14" s="37"/>
      <c r="P14" s="158"/>
      <c r="Q14" s="158"/>
      <c r="R14" s="156"/>
    </row>
    <row r="15" spans="1:18">
      <c r="A15" s="31">
        <v>37257</v>
      </c>
      <c r="B15" s="156">
        <v>9.2369849063464073</v>
      </c>
      <c r="C15" s="156">
        <v>-15.946522252435386</v>
      </c>
      <c r="D15" s="157">
        <v>-6.7098239693952166</v>
      </c>
      <c r="F15" s="156"/>
      <c r="G15" s="37"/>
      <c r="P15" s="158"/>
      <c r="Q15" s="158"/>
      <c r="R15" s="156"/>
    </row>
    <row r="16" spans="1:18">
      <c r="A16" s="31">
        <v>37347</v>
      </c>
      <c r="B16" s="156">
        <v>7.8756954768563361</v>
      </c>
      <c r="C16" s="156">
        <v>-13.071612606761789</v>
      </c>
      <c r="D16" s="157">
        <v>-5.1921535540537036</v>
      </c>
      <c r="F16" s="156"/>
      <c r="G16" s="38"/>
      <c r="P16" s="158"/>
      <c r="Q16" s="158"/>
      <c r="R16" s="156"/>
    </row>
    <row r="17" spans="1:18">
      <c r="A17" s="31">
        <v>37438</v>
      </c>
      <c r="B17" s="156">
        <v>8.3263521305714931</v>
      </c>
      <c r="C17" s="156">
        <v>-12.527290041024528</v>
      </c>
      <c r="D17" s="157">
        <v>-4.2005647635739933</v>
      </c>
      <c r="F17" s="156"/>
      <c r="G17" s="38"/>
      <c r="P17" s="158"/>
      <c r="Q17" s="158"/>
      <c r="R17" s="156"/>
    </row>
    <row r="18" spans="1:18">
      <c r="A18" s="31">
        <v>37530</v>
      </c>
      <c r="B18" s="156">
        <v>7.092668449779211</v>
      </c>
      <c r="C18" s="156">
        <v>-11.267779204871786</v>
      </c>
      <c r="D18" s="157">
        <v>-4.1744470620697314</v>
      </c>
      <c r="F18" s="156"/>
      <c r="G18" s="38"/>
      <c r="P18" s="158"/>
      <c r="Q18" s="158"/>
      <c r="R18" s="156"/>
    </row>
    <row r="19" spans="1:18">
      <c r="A19" s="31">
        <v>37622</v>
      </c>
      <c r="B19" s="156">
        <v>10.157016618242466</v>
      </c>
      <c r="C19" s="156">
        <v>-4.6638140743774414</v>
      </c>
      <c r="D19" s="157">
        <v>5.5009983274898815</v>
      </c>
      <c r="F19" s="156"/>
      <c r="G19" s="38"/>
      <c r="P19" s="158"/>
      <c r="Q19" s="158"/>
      <c r="R19" s="156"/>
    </row>
    <row r="20" spans="1:18">
      <c r="A20" s="31">
        <v>37712</v>
      </c>
      <c r="B20" s="156">
        <v>10.104647202877544</v>
      </c>
      <c r="C20" s="156">
        <v>-5.7062969125778267</v>
      </c>
      <c r="D20" s="157">
        <v>4.3979245020982773</v>
      </c>
      <c r="F20" s="156"/>
      <c r="G20" s="38"/>
      <c r="P20" s="158"/>
      <c r="Q20" s="158"/>
      <c r="R20" s="156"/>
    </row>
    <row r="21" spans="1:18">
      <c r="A21" s="31">
        <v>37803</v>
      </c>
      <c r="B21" s="156">
        <v>10.420265203346133</v>
      </c>
      <c r="C21" s="156">
        <v>-7.7526050116520082</v>
      </c>
      <c r="D21" s="157">
        <v>2.6723718895850226</v>
      </c>
      <c r="F21" s="156"/>
      <c r="G21" s="38"/>
      <c r="P21" s="158"/>
      <c r="Q21" s="158"/>
      <c r="R21" s="156"/>
    </row>
    <row r="22" spans="1:18">
      <c r="A22" s="31">
        <v>37895</v>
      </c>
      <c r="B22" s="156">
        <v>11.733808848523935</v>
      </c>
      <c r="C22" s="156">
        <v>-12.381738024532794</v>
      </c>
      <c r="D22" s="157">
        <v>-0.64617442760557253</v>
      </c>
      <c r="F22" s="156"/>
      <c r="G22" s="38"/>
      <c r="P22" s="158"/>
      <c r="Q22" s="158"/>
      <c r="R22" s="156"/>
    </row>
    <row r="23" spans="1:18">
      <c r="A23" s="31">
        <v>37987</v>
      </c>
      <c r="B23" s="156">
        <v>11.554092314646752</v>
      </c>
      <c r="C23" s="156">
        <v>-14.443923615535766</v>
      </c>
      <c r="D23" s="157">
        <v>-2.8942317184037449</v>
      </c>
      <c r="F23" s="156"/>
      <c r="G23" s="38"/>
      <c r="P23" s="158"/>
      <c r="Q23" s="158"/>
      <c r="R23" s="156"/>
    </row>
    <row r="24" spans="1:18">
      <c r="A24" s="31">
        <v>38078</v>
      </c>
      <c r="B24" s="156">
        <v>11.920789395497948</v>
      </c>
      <c r="C24" s="156">
        <v>-14.074738537065357</v>
      </c>
      <c r="D24" s="157">
        <v>-2.1510011151113133</v>
      </c>
      <c r="F24" s="156"/>
      <c r="G24" s="38"/>
      <c r="P24" s="158"/>
      <c r="Q24" s="158"/>
      <c r="R24" s="156"/>
    </row>
    <row r="25" spans="1:18">
      <c r="A25" s="31">
        <v>38169</v>
      </c>
      <c r="B25" s="156">
        <v>11.503957625925537</v>
      </c>
      <c r="C25" s="156">
        <v>-12.461383925716518</v>
      </c>
      <c r="D25" s="157">
        <v>-0.96797793367375107</v>
      </c>
      <c r="F25" s="156"/>
      <c r="G25" s="38"/>
      <c r="P25" s="158"/>
      <c r="Q25" s="158"/>
      <c r="R25" s="156"/>
    </row>
    <row r="26" spans="1:18">
      <c r="A26" s="31">
        <v>38261</v>
      </c>
      <c r="B26" s="156">
        <v>10.179599525623289</v>
      </c>
      <c r="C26" s="156">
        <v>-6.2892853122271646</v>
      </c>
      <c r="D26" s="157">
        <v>3.8834354154860335</v>
      </c>
      <c r="F26" s="156"/>
      <c r="G26" s="38"/>
      <c r="P26" s="158"/>
      <c r="Q26" s="158"/>
      <c r="R26" s="156"/>
    </row>
    <row r="27" spans="1:18">
      <c r="A27" s="31">
        <v>38353</v>
      </c>
      <c r="B27" s="156">
        <v>8.3754119549590058</v>
      </c>
      <c r="C27" s="156">
        <v>-7.3265906727619381</v>
      </c>
      <c r="D27" s="157">
        <v>1.0537029028588876</v>
      </c>
      <c r="F27" s="156"/>
      <c r="G27" s="38"/>
      <c r="P27" s="158"/>
      <c r="Q27" s="158"/>
      <c r="R27" s="156"/>
    </row>
    <row r="28" spans="1:18">
      <c r="A28" s="31">
        <v>38443</v>
      </c>
      <c r="B28" s="156">
        <v>8.1379590922468878</v>
      </c>
      <c r="C28" s="156">
        <v>-7.1827355463415472</v>
      </c>
      <c r="D28" s="157">
        <v>0.95485538523335833</v>
      </c>
      <c r="F28" s="156"/>
      <c r="G28" s="38"/>
      <c r="P28" s="158"/>
      <c r="Q28" s="158"/>
      <c r="R28" s="156"/>
    </row>
    <row r="29" spans="1:18">
      <c r="A29" s="31">
        <v>38534</v>
      </c>
      <c r="B29" s="156">
        <v>6.3985176554070051</v>
      </c>
      <c r="C29" s="156">
        <v>-6.2653362409354827</v>
      </c>
      <c r="D29" s="157">
        <v>0.14343105394340228</v>
      </c>
      <c r="F29" s="156"/>
      <c r="G29" s="38"/>
      <c r="P29" s="158"/>
      <c r="Q29" s="158"/>
      <c r="R29" s="156"/>
    </row>
    <row r="30" spans="1:18">
      <c r="A30" s="31">
        <v>38626</v>
      </c>
      <c r="B30" s="156">
        <v>5.9219685223592649</v>
      </c>
      <c r="C30" s="156">
        <v>-9.2552345496160768</v>
      </c>
      <c r="D30" s="157">
        <v>-3.3319205376444359</v>
      </c>
      <c r="F30" s="156"/>
      <c r="G30" s="38"/>
      <c r="P30" s="158"/>
      <c r="Q30" s="158"/>
      <c r="R30" s="156"/>
    </row>
    <row r="31" spans="1:18">
      <c r="A31" s="31">
        <v>38718</v>
      </c>
      <c r="B31" s="156">
        <v>4.8346975052572958</v>
      </c>
      <c r="C31" s="156">
        <v>-8.5156439486443958</v>
      </c>
      <c r="D31" s="157">
        <v>-3.6810977816080168</v>
      </c>
      <c r="F31" s="156"/>
      <c r="G31" s="159"/>
      <c r="P31" s="158"/>
      <c r="Q31" s="158"/>
      <c r="R31" s="156"/>
    </row>
    <row r="32" spans="1:18">
      <c r="A32" s="31">
        <v>38808</v>
      </c>
      <c r="B32" s="156">
        <v>3.4100214395526507</v>
      </c>
      <c r="C32" s="156">
        <v>-8.1277247346616832</v>
      </c>
      <c r="D32" s="157">
        <v>-4.721961765250839</v>
      </c>
      <c r="F32" s="156"/>
      <c r="G32" s="159"/>
      <c r="P32" s="158"/>
      <c r="Q32" s="158"/>
      <c r="R32" s="156"/>
    </row>
    <row r="33" spans="1:18">
      <c r="A33" s="31">
        <v>38899</v>
      </c>
      <c r="B33" s="156">
        <v>7.4175819231469404</v>
      </c>
      <c r="C33" s="156">
        <v>-11.018104665144008</v>
      </c>
      <c r="D33" s="157">
        <v>-3.6022172104338921</v>
      </c>
      <c r="F33" s="156"/>
      <c r="G33" s="38"/>
      <c r="P33" s="158"/>
      <c r="Q33" s="158"/>
      <c r="R33" s="156"/>
    </row>
    <row r="34" spans="1:18">
      <c r="A34" s="31">
        <v>38991</v>
      </c>
      <c r="B34" s="156">
        <v>7.2154537029159798</v>
      </c>
      <c r="C34" s="156">
        <v>-9.0531253728179024</v>
      </c>
      <c r="D34" s="157">
        <v>-1.8300746378794059</v>
      </c>
      <c r="F34" s="156"/>
      <c r="G34" s="38"/>
      <c r="P34" s="158"/>
      <c r="Q34" s="158"/>
      <c r="R34" s="156"/>
    </row>
    <row r="35" spans="1:18">
      <c r="A35" s="31">
        <v>39083</v>
      </c>
      <c r="B35" s="156">
        <v>8.6452285134343612</v>
      </c>
      <c r="C35" s="156">
        <v>-6.4373000214166467</v>
      </c>
      <c r="D35" s="157">
        <v>2.197909658957272</v>
      </c>
      <c r="F35" s="156"/>
      <c r="G35" s="159"/>
      <c r="P35" s="158"/>
      <c r="Q35" s="158"/>
      <c r="R35" s="156"/>
    </row>
    <row r="36" spans="1:18">
      <c r="A36" s="31">
        <v>39173</v>
      </c>
      <c r="B36" s="156">
        <v>9.1151455766728162</v>
      </c>
      <c r="C36" s="156">
        <v>-5.4198446288799431</v>
      </c>
      <c r="D36" s="157">
        <v>3.6954599051854302</v>
      </c>
      <c r="F36" s="156"/>
      <c r="G36" s="159"/>
      <c r="P36" s="158"/>
      <c r="Q36" s="158"/>
      <c r="R36" s="156"/>
    </row>
    <row r="37" spans="1:18">
      <c r="A37" s="31">
        <v>39264</v>
      </c>
      <c r="B37" s="156">
        <v>5.760041482992122</v>
      </c>
      <c r="C37" s="156">
        <v>-4.547643759500275</v>
      </c>
      <c r="D37" s="157">
        <v>1.2146971271613864</v>
      </c>
      <c r="F37" s="156"/>
      <c r="G37" s="159"/>
      <c r="P37" s="158"/>
      <c r="Q37" s="158"/>
      <c r="R37" s="156"/>
    </row>
    <row r="38" spans="1:18">
      <c r="A38" s="31">
        <v>39356</v>
      </c>
      <c r="B38" s="156">
        <v>5.7365222923979786</v>
      </c>
      <c r="C38" s="156">
        <v>-5.2787562480750552</v>
      </c>
      <c r="D38" s="157">
        <v>0.46171112086406652</v>
      </c>
      <c r="F38" s="156"/>
      <c r="G38" s="159"/>
      <c r="P38" s="158"/>
      <c r="Q38" s="158"/>
      <c r="R38" s="156"/>
    </row>
    <row r="39" spans="1:18">
      <c r="A39" s="31">
        <v>39448</v>
      </c>
      <c r="B39" s="156">
        <v>6.1482409683762711</v>
      </c>
      <c r="C39" s="156">
        <v>-9.9756574621329435</v>
      </c>
      <c r="D39" s="157">
        <v>-3.8361343933174936</v>
      </c>
      <c r="F39" s="156"/>
      <c r="G39" s="159"/>
      <c r="P39" s="158"/>
      <c r="Q39" s="158"/>
      <c r="R39" s="156"/>
    </row>
    <row r="40" spans="1:18">
      <c r="A40" s="31">
        <v>39539</v>
      </c>
      <c r="B40" s="156">
        <v>7.2594568475918351</v>
      </c>
      <c r="C40" s="156">
        <v>-8.3826490673588552</v>
      </c>
      <c r="D40" s="157">
        <v>-1.1172928456446272</v>
      </c>
      <c r="F40" s="156"/>
      <c r="G40" s="160"/>
      <c r="P40" s="158"/>
      <c r="Q40" s="158"/>
      <c r="R40" s="156"/>
    </row>
    <row r="41" spans="1:18">
      <c r="A41" s="31">
        <v>39630</v>
      </c>
      <c r="B41" s="156">
        <v>6.3108728111585464</v>
      </c>
      <c r="C41" s="156">
        <v>-2.8145446995506518</v>
      </c>
      <c r="D41" s="157">
        <v>3.5048495982833856</v>
      </c>
      <c r="F41" s="156"/>
      <c r="G41" s="159"/>
      <c r="P41" s="158"/>
      <c r="Q41" s="158"/>
      <c r="R41" s="156"/>
    </row>
    <row r="42" spans="1:18">
      <c r="A42" s="31">
        <v>39722</v>
      </c>
      <c r="B42" s="156">
        <v>5.3851072137420317</v>
      </c>
      <c r="C42" s="156">
        <v>-3.119084546273271</v>
      </c>
      <c r="D42" s="157">
        <v>2.2869825504414081</v>
      </c>
      <c r="F42" s="156"/>
      <c r="P42" s="158"/>
      <c r="Q42" s="158"/>
      <c r="R42" s="156"/>
    </row>
    <row r="43" spans="1:18">
      <c r="A43" s="31">
        <v>39814</v>
      </c>
      <c r="B43" s="156">
        <v>2.9515184366808711</v>
      </c>
      <c r="C43" s="156">
        <v>1.4461577370479972</v>
      </c>
      <c r="D43" s="157">
        <v>4.4052531962994408</v>
      </c>
      <c r="F43" s="156"/>
      <c r="P43" s="158"/>
      <c r="Q43" s="158"/>
      <c r="R43" s="156"/>
    </row>
    <row r="44" spans="1:18">
      <c r="A44" s="31">
        <v>39904</v>
      </c>
      <c r="B44" s="156">
        <v>-0.26719361227905836</v>
      </c>
      <c r="C44" s="156">
        <v>2.2276470007340805</v>
      </c>
      <c r="D44" s="157">
        <v>1.981159106510475</v>
      </c>
      <c r="F44" s="156"/>
      <c r="P44" s="158"/>
      <c r="Q44" s="158"/>
      <c r="R44" s="156"/>
    </row>
    <row r="45" spans="1:18">
      <c r="A45" s="31">
        <v>39995</v>
      </c>
      <c r="B45" s="156">
        <v>-1.0720813739901871</v>
      </c>
      <c r="C45" s="156">
        <v>-1.19281699510816</v>
      </c>
      <c r="D45" s="157">
        <v>-2.2748383170826827</v>
      </c>
      <c r="F45" s="156"/>
      <c r="P45" s="158"/>
      <c r="Q45" s="158"/>
      <c r="R45" s="156"/>
    </row>
    <row r="46" spans="1:18">
      <c r="A46" s="31">
        <v>40087</v>
      </c>
      <c r="B46" s="156">
        <v>-0.20988399866787688</v>
      </c>
      <c r="C46" s="156">
        <v>-1.1974850906299963</v>
      </c>
      <c r="D46" s="157">
        <v>-1.4355746255151303</v>
      </c>
      <c r="F46" s="156"/>
      <c r="P46" s="158"/>
      <c r="Q46" s="158"/>
      <c r="R46" s="156"/>
    </row>
    <row r="47" spans="1:18">
      <c r="A47" s="31">
        <v>40179</v>
      </c>
      <c r="B47" s="156">
        <v>0.93043186659025423</v>
      </c>
      <c r="C47" s="156">
        <v>-1.7352866141526277</v>
      </c>
      <c r="D47" s="157">
        <v>-0.76125476443513662</v>
      </c>
      <c r="F47" s="156"/>
      <c r="P47" s="158"/>
      <c r="Q47" s="158"/>
      <c r="R47" s="156"/>
    </row>
    <row r="48" spans="1:18">
      <c r="A48" s="31">
        <v>40269</v>
      </c>
      <c r="B48" s="156">
        <v>1.6932368529127331</v>
      </c>
      <c r="C48" s="156">
        <v>-5.4702933085869461</v>
      </c>
      <c r="D48" s="157">
        <v>-3.791792403982214</v>
      </c>
      <c r="F48" s="156"/>
      <c r="P48" s="158"/>
      <c r="Q48" s="158"/>
      <c r="R48" s="156"/>
    </row>
    <row r="49" spans="1:18">
      <c r="A49" s="31">
        <v>40360</v>
      </c>
      <c r="B49" s="156">
        <v>3.222020402474385</v>
      </c>
      <c r="C49" s="156">
        <v>-6.4869902432040476</v>
      </c>
      <c r="D49" s="157">
        <v>-3.2576387883231206</v>
      </c>
      <c r="P49" s="158"/>
      <c r="Q49" s="158"/>
      <c r="R49" s="156"/>
    </row>
    <row r="50" spans="1:18">
      <c r="A50" s="31">
        <v>40452</v>
      </c>
      <c r="B50" s="156">
        <v>1.3046626890470492</v>
      </c>
      <c r="C50" s="156">
        <v>-4.5546325960865488</v>
      </c>
      <c r="D50" s="157">
        <v>-3.2323203797113251</v>
      </c>
      <c r="P50" s="158"/>
      <c r="Q50" s="158"/>
      <c r="R50" s="156"/>
    </row>
    <row r="51" spans="1:18">
      <c r="A51" s="31">
        <v>40544</v>
      </c>
      <c r="B51" s="156">
        <v>5.0437207090043188</v>
      </c>
      <c r="C51" s="156">
        <v>-6.8921086263859337</v>
      </c>
      <c r="D51" s="157">
        <v>-1.8895092498358821</v>
      </c>
      <c r="F51" s="156"/>
      <c r="P51" s="158"/>
      <c r="Q51" s="158"/>
      <c r="R51" s="156"/>
    </row>
    <row r="52" spans="1:18">
      <c r="A52" s="31">
        <v>40634</v>
      </c>
      <c r="B52" s="156">
        <v>4.6804856061491051</v>
      </c>
      <c r="C52" s="156">
        <v>-4.5999180350647038</v>
      </c>
      <c r="D52" s="157">
        <v>7.7596809130724864E-2</v>
      </c>
      <c r="F52" s="156"/>
      <c r="P52" s="158"/>
      <c r="Q52" s="158"/>
      <c r="R52" s="156"/>
    </row>
    <row r="53" spans="1:18">
      <c r="A53" s="31">
        <v>40725</v>
      </c>
      <c r="B53" s="156">
        <v>3.0313316258405081</v>
      </c>
      <c r="C53" s="156">
        <v>-1.8741206610310712</v>
      </c>
      <c r="D53" s="157">
        <v>1.1562214963137194</v>
      </c>
      <c r="F53" s="156"/>
      <c r="P53" s="158"/>
      <c r="Q53" s="158"/>
      <c r="R53" s="156"/>
    </row>
    <row r="54" spans="1:18">
      <c r="A54" s="31">
        <v>40817</v>
      </c>
      <c r="B54" s="156">
        <v>3.9731096914169513</v>
      </c>
      <c r="C54" s="156">
        <v>-7.075395766747846</v>
      </c>
      <c r="D54" s="157">
        <v>-3.1139688647933781</v>
      </c>
      <c r="P54" s="158"/>
      <c r="Q54" s="158"/>
      <c r="R54" s="156"/>
    </row>
    <row r="55" spans="1:18">
      <c r="A55" s="31">
        <v>40909</v>
      </c>
      <c r="B55" s="156">
        <v>1.6690729664056363</v>
      </c>
      <c r="C55" s="156">
        <v>-2.2147469209129298</v>
      </c>
      <c r="D55" s="157">
        <v>-0.54329889928020236</v>
      </c>
      <c r="P55" s="158"/>
      <c r="Q55" s="158"/>
      <c r="R55" s="156"/>
    </row>
    <row r="56" spans="1:18">
      <c r="A56" s="31">
        <v>41000</v>
      </c>
      <c r="B56" s="156">
        <v>1.9224631402790635</v>
      </c>
      <c r="C56" s="156">
        <v>-0.65991404595480674</v>
      </c>
      <c r="D56" s="157">
        <v>1.258313677950099</v>
      </c>
    </row>
    <row r="57" spans="1:18">
      <c r="A57" s="31">
        <v>41091</v>
      </c>
      <c r="B57" s="156">
        <v>2.8835942915817157</v>
      </c>
      <c r="C57" s="156">
        <v>-4.0383850564452928</v>
      </c>
      <c r="D57" s="157">
        <v>-1.1631459763730589</v>
      </c>
    </row>
    <row r="58" spans="1:18">
      <c r="A58" s="31">
        <v>41183</v>
      </c>
      <c r="B58" s="156">
        <v>3.0260008399753104</v>
      </c>
      <c r="C58" s="156">
        <v>2.0602456900925148</v>
      </c>
      <c r="D58" s="157">
        <v>5.0811858050891914</v>
      </c>
    </row>
    <row r="59" spans="1:18">
      <c r="A59" s="31">
        <v>41275</v>
      </c>
      <c r="B59" s="156">
        <v>0.55015366403337396</v>
      </c>
      <c r="C59" s="156">
        <v>-2.5356401675450826</v>
      </c>
      <c r="D59" s="157">
        <v>-1.9877051037428828</v>
      </c>
    </row>
    <row r="60" spans="1:18">
      <c r="A60" s="31">
        <v>41365</v>
      </c>
      <c r="B60" s="156">
        <v>2.4830123495239036</v>
      </c>
      <c r="C60" s="156">
        <v>-7.0977270392220504</v>
      </c>
      <c r="D60" s="157">
        <v>-4.6234898762954373</v>
      </c>
    </row>
    <row r="61" spans="1:18">
      <c r="A61" s="31">
        <v>41456</v>
      </c>
      <c r="B61" s="156">
        <v>2.3321327294810459</v>
      </c>
      <c r="C61" s="156">
        <v>-5.121627448799785</v>
      </c>
      <c r="D61" s="157">
        <v>-2.7922967817528104</v>
      </c>
    </row>
    <row r="62" spans="1:18">
      <c r="A62" s="31">
        <v>41548</v>
      </c>
      <c r="B62" s="156">
        <v>2.4544125621402912</v>
      </c>
      <c r="C62" s="156">
        <v>-7.2749851503597824</v>
      </c>
      <c r="D62" s="157">
        <v>-4.8143906757810839</v>
      </c>
    </row>
    <row r="63" spans="1:18">
      <c r="A63" s="31">
        <v>41640</v>
      </c>
      <c r="B63" s="156">
        <v>1.4968108839499905</v>
      </c>
      <c r="C63" s="156">
        <v>-5.1282226037078829</v>
      </c>
      <c r="D63" s="157">
        <v>-3.6350003339937302</v>
      </c>
    </row>
    <row r="64" spans="1:18">
      <c r="A64" s="31">
        <v>41730</v>
      </c>
      <c r="B64" s="156">
        <v>-0.11300129278086501</v>
      </c>
      <c r="C64" s="156">
        <v>-0.58630233903915041</v>
      </c>
      <c r="D64" s="157">
        <v>-0.69696362112826193</v>
      </c>
    </row>
    <row r="65" spans="1:4">
      <c r="A65" s="31">
        <v>41821</v>
      </c>
      <c r="B65" s="156">
        <v>0.1020632520812228</v>
      </c>
      <c r="C65" s="156">
        <v>-1.915219095390313</v>
      </c>
      <c r="D65" s="157">
        <v>-1.8107470457266714</v>
      </c>
    </row>
    <row r="66" spans="1:4">
      <c r="A66" s="31">
        <v>41913</v>
      </c>
      <c r="B66" s="156">
        <v>0.2978790508245055</v>
      </c>
      <c r="C66" s="156">
        <v>-1.2645344069153168</v>
      </c>
      <c r="D66" s="157">
        <v>-0.97422839736449873</v>
      </c>
    </row>
    <row r="67" spans="1:4">
      <c r="A67" s="31">
        <v>42005</v>
      </c>
      <c r="B67" s="156">
        <v>0.89612135208294319</v>
      </c>
      <c r="C67" s="156">
        <v>-1.9401824756481574</v>
      </c>
      <c r="D67" s="157">
        <v>-1.0421518556874645</v>
      </c>
    </row>
    <row r="68" spans="1:4">
      <c r="A68" s="31">
        <v>42095</v>
      </c>
      <c r="B68" s="156">
        <v>1.8010976898802369</v>
      </c>
      <c r="C68" s="156">
        <v>-3.7961783068766408</v>
      </c>
      <c r="D68" s="157">
        <v>-1.992403864972232</v>
      </c>
    </row>
    <row r="69" spans="1:4">
      <c r="A69" s="31">
        <v>42186</v>
      </c>
      <c r="B69" s="156">
        <v>1.4954185278270131</v>
      </c>
      <c r="C69" s="156">
        <v>-2.2526356414455933</v>
      </c>
      <c r="D69" s="157">
        <v>-0.75873037438518054</v>
      </c>
    </row>
    <row r="70" spans="1:4">
      <c r="A70" s="31">
        <v>42278</v>
      </c>
      <c r="B70" s="156">
        <v>1.7078337464980962</v>
      </c>
      <c r="C70" s="156">
        <v>-1.9893032357036304</v>
      </c>
      <c r="D70" s="157">
        <v>-0.31146560674966395</v>
      </c>
    </row>
    <row r="71" spans="1:4">
      <c r="A71" s="99">
        <v>42370</v>
      </c>
      <c r="B71" s="156">
        <v>6.9149042839579522</v>
      </c>
      <c r="C71" s="156">
        <v>0.13861975590722864</v>
      </c>
      <c r="D71" s="157">
        <v>7.1446859810484398</v>
      </c>
    </row>
    <row r="72" spans="1:4">
      <c r="A72" s="99">
        <v>42461</v>
      </c>
      <c r="B72" s="156">
        <v>4.6498696930218983</v>
      </c>
      <c r="C72" s="156">
        <v>-0.74319262012822662</v>
      </c>
      <c r="D72" s="157">
        <v>3.9186090348195108</v>
      </c>
    </row>
    <row r="73" spans="1:4">
      <c r="A73" s="99">
        <v>42552</v>
      </c>
      <c r="B73" s="156">
        <v>6.3512301986307023</v>
      </c>
      <c r="C73" s="156">
        <v>-0.1856305165614458</v>
      </c>
      <c r="D73" s="157">
        <v>6.088855612305764</v>
      </c>
    </row>
    <row r="74" spans="1:4">
      <c r="A74" s="31">
        <v>42644</v>
      </c>
      <c r="B74" s="156">
        <v>3.5715234605868176</v>
      </c>
      <c r="C74" s="156">
        <v>-1.2847317777714835</v>
      </c>
      <c r="D74" s="157">
        <v>2.1436623100017016</v>
      </c>
    </row>
    <row r="75" spans="1:4">
      <c r="A75" s="99">
        <v>42736</v>
      </c>
      <c r="B75" s="156">
        <v>5.5310858664237514</v>
      </c>
      <c r="C75" s="156">
        <v>-4.1992220138217675</v>
      </c>
      <c r="D75" s="156">
        <v>1.3318638526019839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W210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42578125" style="43" bestFit="1" customWidth="1"/>
    <col min="2" max="4" width="9.140625" style="43"/>
    <col min="5" max="5" width="9.140625" style="43" customWidth="1"/>
    <col min="6" max="22" width="9.140625" style="43"/>
    <col min="23" max="23" width="9.140625" style="1"/>
    <col min="24" max="16384" width="9.140625" style="43"/>
  </cols>
  <sheetData>
    <row r="1" spans="1:23">
      <c r="A1" s="40"/>
      <c r="B1" s="39"/>
    </row>
    <row r="2" spans="1:23">
      <c r="A2" s="40" t="s">
        <v>0</v>
      </c>
      <c r="B2" s="43" t="s">
        <v>32</v>
      </c>
    </row>
    <row r="3" spans="1:23">
      <c r="A3" s="40" t="s">
        <v>6</v>
      </c>
      <c r="B3" s="1" t="s">
        <v>54</v>
      </c>
    </row>
    <row r="4" spans="1:23">
      <c r="A4" s="40" t="s">
        <v>10</v>
      </c>
      <c r="B4" s="1"/>
    </row>
    <row r="5" spans="1:23">
      <c r="A5" s="40" t="s">
        <v>26</v>
      </c>
      <c r="B5" s="1"/>
    </row>
    <row r="6" spans="1:23">
      <c r="A6" s="40" t="s">
        <v>4</v>
      </c>
      <c r="B6" s="41" t="s">
        <v>73</v>
      </c>
    </row>
    <row r="7" spans="1:23">
      <c r="A7" s="40" t="s">
        <v>16</v>
      </c>
      <c r="B7" s="41" t="s">
        <v>61</v>
      </c>
    </row>
    <row r="8" spans="1:23">
      <c r="A8" s="40"/>
      <c r="B8" s="58" t="s">
        <v>49</v>
      </c>
    </row>
    <row r="9" spans="1:23">
      <c r="A9" s="43" t="s">
        <v>1</v>
      </c>
      <c r="B9" s="55" t="s">
        <v>7</v>
      </c>
    </row>
    <row r="10" spans="1:23">
      <c r="B10" s="43" t="s">
        <v>2</v>
      </c>
    </row>
    <row r="11" spans="1:23">
      <c r="B11" s="43" t="s">
        <v>248</v>
      </c>
    </row>
    <row r="13" spans="1:23">
      <c r="B13" s="43" t="s">
        <v>214</v>
      </c>
      <c r="C13" s="43" t="s">
        <v>213</v>
      </c>
      <c r="D13" s="43" t="s">
        <v>13</v>
      </c>
      <c r="E13" s="43" t="s">
        <v>217</v>
      </c>
      <c r="F13" s="43" t="s">
        <v>220</v>
      </c>
    </row>
    <row r="14" spans="1:23">
      <c r="B14" s="43" t="s">
        <v>215</v>
      </c>
      <c r="C14" s="43" t="s">
        <v>216</v>
      </c>
      <c r="D14" s="43" t="s">
        <v>14</v>
      </c>
      <c r="E14" s="43" t="s">
        <v>218</v>
      </c>
      <c r="F14" s="43" t="s">
        <v>27</v>
      </c>
    </row>
    <row r="15" spans="1:23">
      <c r="A15" s="45">
        <v>36892</v>
      </c>
      <c r="B15" s="46">
        <v>20.489999999999995</v>
      </c>
      <c r="C15" s="46">
        <v>13.319999999999993</v>
      </c>
      <c r="D15" s="46">
        <v>12.329999999999998</v>
      </c>
      <c r="E15" s="46">
        <v>14.450000000000003</v>
      </c>
      <c r="F15" s="46">
        <v>9.7195818829850253</v>
      </c>
      <c r="G15" s="46"/>
    </row>
    <row r="16" spans="1:23">
      <c r="A16" s="45">
        <v>36923</v>
      </c>
      <c r="B16" s="46">
        <v>18.670000000000002</v>
      </c>
      <c r="C16" s="46">
        <v>13.409999999999997</v>
      </c>
      <c r="D16" s="46">
        <v>14.040000000000006</v>
      </c>
      <c r="E16" s="46">
        <v>14.450000000000003</v>
      </c>
      <c r="F16" s="46">
        <v>10.381081259624693</v>
      </c>
      <c r="G16" s="46"/>
      <c r="W16" s="43"/>
    </row>
    <row r="17" spans="1:23">
      <c r="A17" s="45">
        <v>36951</v>
      </c>
      <c r="B17" s="46">
        <v>16.700000000000003</v>
      </c>
      <c r="C17" s="46">
        <v>12.629999999999995</v>
      </c>
      <c r="D17" s="46">
        <v>14.870000000000005</v>
      </c>
      <c r="E17" s="46">
        <v>13.840000000000003</v>
      </c>
      <c r="F17" s="46">
        <v>11.041940445746974</v>
      </c>
      <c r="G17" s="46"/>
      <c r="W17" s="43"/>
    </row>
    <row r="18" spans="1:23">
      <c r="A18" s="45">
        <v>36982</v>
      </c>
      <c r="B18" s="46">
        <v>16.810000000000002</v>
      </c>
      <c r="C18" s="46">
        <v>11.86</v>
      </c>
      <c r="D18" s="46">
        <v>15.159999999999997</v>
      </c>
      <c r="E18" s="46">
        <v>13.870000000000005</v>
      </c>
      <c r="F18" s="46">
        <v>11.41354063458742</v>
      </c>
      <c r="G18" s="46"/>
      <c r="W18" s="43"/>
    </row>
    <row r="19" spans="1:23">
      <c r="A19" s="45">
        <v>37012</v>
      </c>
      <c r="B19" s="46">
        <v>16.28</v>
      </c>
      <c r="C19" s="46">
        <v>10.680000000000007</v>
      </c>
      <c r="D19" s="46">
        <v>15.439999999999998</v>
      </c>
      <c r="E19" s="46">
        <v>13.379999999999995</v>
      </c>
      <c r="F19" s="46">
        <v>11.988795910269005</v>
      </c>
      <c r="G19" s="46"/>
      <c r="W19" s="43"/>
    </row>
    <row r="20" spans="1:23">
      <c r="A20" s="45">
        <v>37043</v>
      </c>
      <c r="B20" s="46">
        <v>15.569999999999993</v>
      </c>
      <c r="C20" s="46">
        <v>9.4899999999999949</v>
      </c>
      <c r="D20" s="46">
        <v>15.120000000000005</v>
      </c>
      <c r="E20" s="46">
        <v>12.719999999999999</v>
      </c>
      <c r="F20" s="46">
        <v>12.121026249985007</v>
      </c>
      <c r="G20" s="46"/>
      <c r="W20" s="43"/>
    </row>
    <row r="21" spans="1:23">
      <c r="A21" s="45">
        <v>37073</v>
      </c>
      <c r="B21" s="46">
        <v>12.719999999999999</v>
      </c>
      <c r="C21" s="46">
        <v>7.4500000000000028</v>
      </c>
      <c r="D21" s="46">
        <v>14.129999999999995</v>
      </c>
      <c r="E21" s="46">
        <v>10.819999999999993</v>
      </c>
      <c r="F21" s="46">
        <v>11.837853167212288</v>
      </c>
      <c r="G21" s="46"/>
      <c r="W21" s="43"/>
    </row>
    <row r="22" spans="1:23">
      <c r="A22" s="45">
        <v>37104</v>
      </c>
      <c r="B22" s="46">
        <v>11.879999999999995</v>
      </c>
      <c r="C22" s="46">
        <v>5.9699999999999989</v>
      </c>
      <c r="D22" s="46">
        <v>11.920000000000002</v>
      </c>
      <c r="E22" s="46">
        <v>9.5100000000000051</v>
      </c>
      <c r="F22" s="46">
        <v>10.108501540159054</v>
      </c>
      <c r="G22" s="46"/>
      <c r="W22" s="43"/>
    </row>
    <row r="23" spans="1:23">
      <c r="A23" s="45">
        <v>37135</v>
      </c>
      <c r="B23" s="46">
        <v>10.540000000000006</v>
      </c>
      <c r="C23" s="46">
        <v>4.3400000000000034</v>
      </c>
      <c r="D23" s="46">
        <v>10.150000000000006</v>
      </c>
      <c r="E23" s="46">
        <v>8.1299999999999955</v>
      </c>
      <c r="F23" s="46">
        <v>8.945169806689421</v>
      </c>
      <c r="G23" s="46"/>
      <c r="W23" s="43"/>
    </row>
    <row r="24" spans="1:23">
      <c r="A24" s="45">
        <v>37165</v>
      </c>
      <c r="B24" s="46">
        <v>7.7399999999999949</v>
      </c>
      <c r="C24" s="46">
        <v>3.2000000000000028</v>
      </c>
      <c r="D24" s="46">
        <v>9.4300000000000068</v>
      </c>
      <c r="E24" s="46">
        <v>6.7199999999999989</v>
      </c>
      <c r="F24" s="46">
        <v>8.9048596287473032</v>
      </c>
      <c r="G24" s="46"/>
      <c r="W24" s="43"/>
    </row>
    <row r="25" spans="1:23">
      <c r="A25" s="45">
        <v>37196</v>
      </c>
      <c r="B25" s="46">
        <v>0.23999999999999488</v>
      </c>
      <c r="C25" s="46">
        <v>2.2199999999999989</v>
      </c>
      <c r="D25" s="46">
        <v>8.9000000000000057</v>
      </c>
      <c r="E25" s="46">
        <v>3.8900000000000006</v>
      </c>
      <c r="F25" s="46">
        <v>8.7757087686045168</v>
      </c>
      <c r="G25" s="46"/>
      <c r="W25" s="43"/>
    </row>
    <row r="26" spans="1:23">
      <c r="A26" s="45">
        <v>37226</v>
      </c>
      <c r="B26" s="46">
        <v>0.89000000000000057</v>
      </c>
      <c r="C26" s="46">
        <v>1.2999999999999972</v>
      </c>
      <c r="D26" s="46">
        <v>8</v>
      </c>
      <c r="E26" s="46">
        <v>3.5499999999999972</v>
      </c>
      <c r="F26" s="46">
        <v>8.3303742189923184</v>
      </c>
      <c r="G26" s="46"/>
      <c r="W26" s="43"/>
    </row>
    <row r="27" spans="1:23">
      <c r="A27" s="45">
        <v>37257</v>
      </c>
      <c r="B27" s="46">
        <v>0.93999999999999773</v>
      </c>
      <c r="C27" s="46">
        <v>-0.42000000000000171</v>
      </c>
      <c r="D27" s="46">
        <v>7.4399999999999977</v>
      </c>
      <c r="E27" s="46">
        <v>2.9000000000000057</v>
      </c>
      <c r="F27" s="46">
        <v>7.3787773810483515</v>
      </c>
      <c r="G27" s="46"/>
      <c r="W27" s="43"/>
    </row>
    <row r="28" spans="1:23">
      <c r="A28" s="45">
        <v>37288</v>
      </c>
      <c r="B28" s="46">
        <v>1.6899999999999977</v>
      </c>
      <c r="C28" s="46">
        <v>-1.7399999999999949</v>
      </c>
      <c r="D28" s="46">
        <v>6.3199999999999932</v>
      </c>
      <c r="E28" s="46">
        <v>2.4000000000000057</v>
      </c>
      <c r="F28" s="46">
        <v>6.7324105692279943</v>
      </c>
      <c r="G28" s="46"/>
      <c r="W28" s="43"/>
    </row>
    <row r="29" spans="1:23">
      <c r="A29" s="45">
        <v>37316</v>
      </c>
      <c r="B29" s="46">
        <v>3.8700000000000045</v>
      </c>
      <c r="C29" s="46">
        <v>-1.7800000000000011</v>
      </c>
      <c r="D29" s="46">
        <v>5.1899999999999977</v>
      </c>
      <c r="E29" s="46">
        <v>2.6700000000000017</v>
      </c>
      <c r="F29" s="46">
        <v>6.0352546513362597</v>
      </c>
      <c r="G29" s="46"/>
      <c r="W29" s="43"/>
    </row>
    <row r="30" spans="1:23">
      <c r="A30" s="45">
        <v>37347</v>
      </c>
      <c r="B30" s="46">
        <v>5.9399999999999977</v>
      </c>
      <c r="C30" s="46">
        <v>-1.6400000000000006</v>
      </c>
      <c r="D30" s="46">
        <v>4.5300000000000011</v>
      </c>
      <c r="E30" s="46">
        <v>3.0799999999999983</v>
      </c>
      <c r="F30" s="46">
        <v>5.7240092694952835</v>
      </c>
      <c r="G30" s="46"/>
      <c r="W30" s="43"/>
    </row>
    <row r="31" spans="1:23">
      <c r="A31" s="45">
        <v>37377</v>
      </c>
      <c r="B31" s="46">
        <v>4.7999999999999972</v>
      </c>
      <c r="C31" s="46">
        <v>-0.79999999999999716</v>
      </c>
      <c r="D31" s="46">
        <v>3.7099999999999937</v>
      </c>
      <c r="E31" s="46">
        <v>2.7800000000000011</v>
      </c>
      <c r="F31" s="46">
        <v>4.9065494314442617</v>
      </c>
      <c r="G31" s="46"/>
      <c r="W31" s="43"/>
    </row>
    <row r="32" spans="1:23">
      <c r="A32" s="45">
        <v>37408</v>
      </c>
      <c r="B32" s="46">
        <v>3.730000000000004</v>
      </c>
      <c r="C32" s="46">
        <v>-0.68000000000000682</v>
      </c>
      <c r="D32" s="46">
        <v>2.980000000000004</v>
      </c>
      <c r="E32" s="46">
        <v>2.2000000000000028</v>
      </c>
      <c r="F32" s="46">
        <v>4.192889671980609</v>
      </c>
      <c r="G32" s="46"/>
      <c r="W32" s="43"/>
    </row>
    <row r="33" spans="1:23">
      <c r="A33" s="45">
        <v>37438</v>
      </c>
      <c r="B33" s="46">
        <v>3.5400000000000063</v>
      </c>
      <c r="C33" s="46">
        <v>0.26999999999999602</v>
      </c>
      <c r="D33" s="46">
        <v>2.2999999999999972</v>
      </c>
      <c r="E33" s="46">
        <v>2.3299999999999983</v>
      </c>
      <c r="F33" s="46">
        <v>3.5357900368491215</v>
      </c>
      <c r="G33" s="46"/>
      <c r="W33" s="43"/>
    </row>
    <row r="34" spans="1:23">
      <c r="A34" s="45">
        <v>37469</v>
      </c>
      <c r="B34" s="46">
        <v>3.7399999999999949</v>
      </c>
      <c r="C34" s="46">
        <v>0.98999999999999488</v>
      </c>
      <c r="D34" s="46">
        <v>2.7999999999999972</v>
      </c>
      <c r="E34" s="46">
        <v>2.6099999999999994</v>
      </c>
      <c r="F34" s="46">
        <v>3.3785890028694467</v>
      </c>
      <c r="G34" s="46"/>
      <c r="W34" s="43"/>
    </row>
    <row r="35" spans="1:23">
      <c r="A35" s="45">
        <v>37500</v>
      </c>
      <c r="B35" s="46">
        <v>4.7900000000000063</v>
      </c>
      <c r="C35" s="46">
        <v>1.5300000000000011</v>
      </c>
      <c r="D35" s="46">
        <v>3.1299999999999955</v>
      </c>
      <c r="E35" s="46">
        <v>3.0900000000000034</v>
      </c>
      <c r="F35" s="46">
        <v>3.6412488201323754</v>
      </c>
      <c r="G35" s="46"/>
      <c r="W35" s="43"/>
    </row>
    <row r="36" spans="1:23">
      <c r="A36" s="45">
        <v>37530</v>
      </c>
      <c r="B36" s="46">
        <v>6.1500000000000057</v>
      </c>
      <c r="C36" s="46">
        <v>1.7099999999999937</v>
      </c>
      <c r="D36" s="46">
        <v>3.3299999999999983</v>
      </c>
      <c r="E36" s="46">
        <v>3.5699999999999932</v>
      </c>
      <c r="F36" s="46">
        <v>3.4404091669894825</v>
      </c>
      <c r="G36" s="46"/>
      <c r="W36" s="43"/>
    </row>
    <row r="37" spans="1:23">
      <c r="A37" s="45">
        <v>37561</v>
      </c>
      <c r="B37" s="46">
        <v>4.9399999999999977</v>
      </c>
      <c r="C37" s="46">
        <v>1.8900000000000006</v>
      </c>
      <c r="D37" s="46">
        <v>3.0699999999999932</v>
      </c>
      <c r="E37" s="46">
        <v>3.2199999999999989</v>
      </c>
      <c r="F37" s="46">
        <v>3.355662929269144</v>
      </c>
      <c r="G37" s="46"/>
      <c r="W37" s="43"/>
    </row>
    <row r="38" spans="1:23">
      <c r="A38" s="45">
        <v>37591</v>
      </c>
      <c r="B38" s="46">
        <v>7.0699999999999932</v>
      </c>
      <c r="C38" s="46">
        <v>2.2600000000000051</v>
      </c>
      <c r="D38" s="46">
        <v>3.0999999999999943</v>
      </c>
      <c r="E38" s="46">
        <v>3.9699999999999989</v>
      </c>
      <c r="F38" s="46">
        <v>3.3270106968625157</v>
      </c>
      <c r="G38" s="46"/>
      <c r="W38" s="43"/>
    </row>
    <row r="39" spans="1:23">
      <c r="A39" s="45">
        <v>37622</v>
      </c>
      <c r="B39" s="46">
        <v>7.1700000000000017</v>
      </c>
      <c r="C39" s="46">
        <v>3.2900000000000063</v>
      </c>
      <c r="D39" s="46">
        <v>2.519999999999996</v>
      </c>
      <c r="E39" s="46">
        <v>4.0400000000000063</v>
      </c>
      <c r="F39" s="46">
        <v>2.7804228030949787</v>
      </c>
      <c r="G39" s="46"/>
      <c r="W39" s="43"/>
    </row>
    <row r="40" spans="1:23">
      <c r="A40" s="45">
        <v>37653</v>
      </c>
      <c r="B40" s="46">
        <v>12.090000000000003</v>
      </c>
      <c r="C40" s="46">
        <v>4</v>
      </c>
      <c r="D40" s="46">
        <v>2.2099999999999937</v>
      </c>
      <c r="E40" s="46">
        <v>5.5</v>
      </c>
      <c r="F40" s="46">
        <v>2.4821027119444636</v>
      </c>
      <c r="G40" s="46"/>
      <c r="W40" s="43"/>
    </row>
    <row r="41" spans="1:23">
      <c r="A41" s="45">
        <v>37681</v>
      </c>
      <c r="B41" s="46">
        <v>10.370000000000005</v>
      </c>
      <c r="C41" s="46">
        <v>3.9200000000000017</v>
      </c>
      <c r="D41" s="46">
        <v>2.1200000000000045</v>
      </c>
      <c r="E41" s="46">
        <v>4.9599999999999937</v>
      </c>
      <c r="F41" s="46">
        <v>2.3816891293182181</v>
      </c>
      <c r="G41" s="46"/>
      <c r="W41" s="43"/>
    </row>
    <row r="42" spans="1:23">
      <c r="A42" s="45">
        <v>37712</v>
      </c>
      <c r="B42" s="46">
        <v>4.8400000000000034</v>
      </c>
      <c r="C42" s="46">
        <v>3.5900000000000034</v>
      </c>
      <c r="D42" s="46">
        <v>2.6500000000000057</v>
      </c>
      <c r="E42" s="46">
        <v>3.4200000000000017</v>
      </c>
      <c r="F42" s="46">
        <v>2.1039230453303333</v>
      </c>
      <c r="G42" s="46"/>
      <c r="W42" s="43"/>
    </row>
    <row r="43" spans="1:23">
      <c r="A43" s="45">
        <v>37742</v>
      </c>
      <c r="B43" s="46">
        <v>3.480000000000004</v>
      </c>
      <c r="C43" s="46">
        <v>2.7900000000000063</v>
      </c>
      <c r="D43" s="46">
        <v>2.75</v>
      </c>
      <c r="E43" s="46">
        <v>2.8499999999999943</v>
      </c>
      <c r="F43" s="46">
        <v>1.878835025991421</v>
      </c>
      <c r="G43" s="46"/>
      <c r="W43" s="43"/>
    </row>
    <row r="44" spans="1:23">
      <c r="A44" s="45">
        <v>37773</v>
      </c>
      <c r="B44" s="46">
        <v>7.8799999999999955</v>
      </c>
      <c r="C44" s="46">
        <v>3.0400000000000063</v>
      </c>
      <c r="D44" s="46">
        <v>3.1899999999999977</v>
      </c>
      <c r="E44" s="46">
        <v>4.4599999999999937</v>
      </c>
      <c r="F44" s="46">
        <v>2.0753335251817049</v>
      </c>
      <c r="G44" s="46"/>
      <c r="W44" s="43"/>
    </row>
    <row r="45" spans="1:23">
      <c r="A45" s="45">
        <v>37803</v>
      </c>
      <c r="B45" s="46">
        <v>10.150000000000006</v>
      </c>
      <c r="C45" s="46">
        <v>2.480000000000004</v>
      </c>
      <c r="D45" s="46">
        <v>3.0100000000000051</v>
      </c>
      <c r="E45" s="46">
        <v>4.8400000000000034</v>
      </c>
      <c r="F45" s="46">
        <v>1.7834292292388625</v>
      </c>
      <c r="G45" s="46"/>
      <c r="W45" s="43"/>
    </row>
    <row r="46" spans="1:23">
      <c r="A46" s="45">
        <v>37834</v>
      </c>
      <c r="B46" s="46">
        <v>13.700000000000003</v>
      </c>
      <c r="C46" s="46">
        <v>2.8700000000000045</v>
      </c>
      <c r="D46" s="46">
        <v>2.9300000000000068</v>
      </c>
      <c r="E46" s="46">
        <v>5.9399999999999977</v>
      </c>
      <c r="F46" s="46">
        <v>1.8995169888568881</v>
      </c>
      <c r="G46" s="46"/>
      <c r="W46" s="43"/>
    </row>
    <row r="47" spans="1:23">
      <c r="A47" s="45">
        <v>37865</v>
      </c>
      <c r="B47" s="46">
        <v>11.370000000000005</v>
      </c>
      <c r="C47" s="46">
        <v>3.5400000000000063</v>
      </c>
      <c r="D47" s="46">
        <v>3.0100000000000051</v>
      </c>
      <c r="E47" s="46">
        <v>5.5600000000000023</v>
      </c>
      <c r="F47" s="46">
        <v>2.1834905120153678</v>
      </c>
      <c r="G47" s="46"/>
      <c r="W47" s="43"/>
    </row>
    <row r="48" spans="1:23">
      <c r="A48" s="45">
        <v>37895</v>
      </c>
      <c r="B48" s="46">
        <v>10.659999999999997</v>
      </c>
      <c r="C48" s="46">
        <v>4.230000000000004</v>
      </c>
      <c r="D48" s="46">
        <v>3.3900000000000006</v>
      </c>
      <c r="E48" s="46">
        <v>5.7900000000000063</v>
      </c>
      <c r="F48" s="46">
        <v>2.472809488836873</v>
      </c>
      <c r="G48" s="46"/>
      <c r="W48" s="43"/>
    </row>
    <row r="49" spans="1:23">
      <c r="A49" s="45">
        <v>37926</v>
      </c>
      <c r="B49" s="46">
        <v>17.409999999999997</v>
      </c>
      <c r="C49" s="46">
        <v>4.9200000000000017</v>
      </c>
      <c r="D49" s="46">
        <v>4.3100000000000023</v>
      </c>
      <c r="E49" s="46">
        <v>8.1299999999999955</v>
      </c>
      <c r="F49" s="46">
        <v>2.7216769038681718</v>
      </c>
      <c r="G49" s="46"/>
      <c r="W49" s="43"/>
    </row>
    <row r="50" spans="1:23">
      <c r="A50" s="45">
        <v>37956</v>
      </c>
      <c r="B50" s="46">
        <v>14.930000000000007</v>
      </c>
      <c r="C50" s="46">
        <v>5.4899999999999949</v>
      </c>
      <c r="D50" s="46">
        <v>4.8700000000000045</v>
      </c>
      <c r="E50" s="46">
        <v>7.7600000000000051</v>
      </c>
      <c r="F50" s="46">
        <v>2.9344408391856973</v>
      </c>
      <c r="G50" s="46"/>
      <c r="W50" s="43"/>
    </row>
    <row r="51" spans="1:23">
      <c r="A51" s="45">
        <v>37987</v>
      </c>
      <c r="B51" s="46">
        <v>16.329999999999998</v>
      </c>
      <c r="C51" s="46">
        <v>5.8599999999999994</v>
      </c>
      <c r="D51" s="46">
        <v>5.0100000000000051</v>
      </c>
      <c r="E51" s="46">
        <v>8.3799999999999955</v>
      </c>
      <c r="F51" s="46">
        <v>3.4924674843001924</v>
      </c>
      <c r="G51" s="46"/>
      <c r="W51" s="43"/>
    </row>
    <row r="52" spans="1:23">
      <c r="A52" s="45">
        <v>38018</v>
      </c>
      <c r="B52" s="46">
        <v>11.769999999999996</v>
      </c>
      <c r="C52" s="46">
        <v>6.2099999999999937</v>
      </c>
      <c r="D52" s="46">
        <v>4.9300000000000068</v>
      </c>
      <c r="E52" s="46">
        <v>7.2000000000000028</v>
      </c>
      <c r="F52" s="46">
        <v>3.7359074131788645</v>
      </c>
      <c r="G52" s="46"/>
      <c r="W52" s="43"/>
    </row>
    <row r="53" spans="1:23">
      <c r="A53" s="45">
        <v>38047</v>
      </c>
      <c r="B53" s="46">
        <v>12.450000000000003</v>
      </c>
      <c r="C53" s="46">
        <v>6.2600000000000051</v>
      </c>
      <c r="D53" s="46">
        <v>4.8199999999999932</v>
      </c>
      <c r="E53" s="46">
        <v>7.2900000000000063</v>
      </c>
      <c r="F53" s="46">
        <v>3.7476350720346119</v>
      </c>
      <c r="G53" s="46"/>
      <c r="W53" s="43"/>
    </row>
    <row r="54" spans="1:23">
      <c r="A54" s="45">
        <v>38078</v>
      </c>
      <c r="B54" s="46">
        <v>15.909999999999997</v>
      </c>
      <c r="C54" s="46">
        <v>7.1299999999999955</v>
      </c>
      <c r="D54" s="46">
        <v>4.7900000000000063</v>
      </c>
      <c r="E54" s="46">
        <v>8.4899999999999949</v>
      </c>
      <c r="F54" s="46">
        <v>3.1626498415683102</v>
      </c>
      <c r="G54" s="46"/>
      <c r="W54" s="43"/>
    </row>
    <row r="55" spans="1:23">
      <c r="A55" s="45">
        <v>38108</v>
      </c>
      <c r="B55" s="46">
        <v>20.099999999999994</v>
      </c>
      <c r="C55" s="46">
        <v>8.8100000000000023</v>
      </c>
      <c r="D55" s="46">
        <v>5.3100000000000023</v>
      </c>
      <c r="E55" s="46">
        <v>10.230000000000004</v>
      </c>
      <c r="F55" s="46">
        <v>3.6114763491546142</v>
      </c>
      <c r="G55" s="46"/>
      <c r="W55" s="43"/>
    </row>
    <row r="56" spans="1:23">
      <c r="A56" s="45">
        <v>38139</v>
      </c>
      <c r="B56" s="46">
        <v>16.760000000000005</v>
      </c>
      <c r="C56" s="46">
        <v>9.5799999999999983</v>
      </c>
      <c r="D56" s="46">
        <v>5.1899999999999977</v>
      </c>
      <c r="E56" s="46">
        <v>9.4899999999999949</v>
      </c>
      <c r="F56" s="46">
        <v>3.7674112628743472</v>
      </c>
      <c r="G56" s="46"/>
      <c r="W56" s="43"/>
    </row>
    <row r="57" spans="1:23">
      <c r="A57" s="45">
        <v>38169</v>
      </c>
      <c r="B57" s="46">
        <v>15.030000000000001</v>
      </c>
      <c r="C57" s="46">
        <v>10.760000000000005</v>
      </c>
      <c r="D57" s="46">
        <v>6.230000000000004</v>
      </c>
      <c r="E57" s="46">
        <v>9.75</v>
      </c>
      <c r="F57" s="46">
        <v>4.1612756057683811</v>
      </c>
      <c r="G57" s="46"/>
      <c r="W57" s="43"/>
    </row>
    <row r="58" spans="1:23">
      <c r="A58" s="45">
        <v>38200</v>
      </c>
      <c r="B58" s="46">
        <v>11.430000000000007</v>
      </c>
      <c r="C58" s="46">
        <v>10.469999999999999</v>
      </c>
      <c r="D58" s="46">
        <v>5.9399999999999977</v>
      </c>
      <c r="E58" s="46">
        <v>8.5400000000000063</v>
      </c>
      <c r="F58" s="46">
        <v>4.1625501831227467</v>
      </c>
      <c r="G58" s="46"/>
      <c r="W58" s="43"/>
    </row>
    <row r="59" spans="1:23">
      <c r="A59" s="45">
        <v>38231</v>
      </c>
      <c r="B59" s="46">
        <v>12.680000000000007</v>
      </c>
      <c r="C59" s="46">
        <v>9.8100000000000023</v>
      </c>
      <c r="D59" s="46">
        <v>5.5999999999999943</v>
      </c>
      <c r="E59" s="46">
        <v>8.5900000000000034</v>
      </c>
      <c r="F59" s="46">
        <v>3.5430510135354041</v>
      </c>
      <c r="G59" s="46"/>
      <c r="W59" s="43"/>
    </row>
    <row r="60" spans="1:23">
      <c r="A60" s="45">
        <v>38261</v>
      </c>
      <c r="B60" s="46">
        <v>14.11</v>
      </c>
      <c r="C60" s="46">
        <v>9.5100000000000051</v>
      </c>
      <c r="D60" s="46">
        <v>5.230000000000004</v>
      </c>
      <c r="E60" s="46">
        <v>8.75</v>
      </c>
      <c r="F60" s="46">
        <v>3.1885215580246467</v>
      </c>
      <c r="G60" s="46"/>
      <c r="W60" s="43"/>
    </row>
    <row r="61" spans="1:23">
      <c r="A61" s="45">
        <v>38292</v>
      </c>
      <c r="B61" s="46">
        <v>10.049999999999997</v>
      </c>
      <c r="C61" s="46">
        <v>9.11</v>
      </c>
      <c r="D61" s="46">
        <v>4.5</v>
      </c>
      <c r="E61" s="46">
        <v>7.2399999999999949</v>
      </c>
      <c r="F61" s="46">
        <v>2.8186087156927897</v>
      </c>
      <c r="G61" s="46"/>
      <c r="W61" s="43"/>
    </row>
    <row r="62" spans="1:23">
      <c r="A62" s="45">
        <v>38322</v>
      </c>
      <c r="B62" s="46">
        <v>9.480000000000004</v>
      </c>
      <c r="C62" s="46">
        <v>8.519999999999996</v>
      </c>
      <c r="D62" s="46">
        <v>4.1899999999999977</v>
      </c>
      <c r="E62" s="46">
        <v>6.8599999999999994</v>
      </c>
      <c r="F62" s="46">
        <v>2.5126524959643461</v>
      </c>
      <c r="G62" s="46"/>
      <c r="W62" s="43"/>
    </row>
    <row r="63" spans="1:23">
      <c r="A63" s="45">
        <v>38353</v>
      </c>
      <c r="B63" s="46">
        <v>9.5799999999999983</v>
      </c>
      <c r="C63" s="46">
        <v>7.2800000000000011</v>
      </c>
      <c r="D63" s="46">
        <v>3.3900000000000006</v>
      </c>
      <c r="E63" s="46">
        <v>6.25</v>
      </c>
      <c r="F63" s="46">
        <v>1.9744592373787953</v>
      </c>
      <c r="G63" s="46"/>
      <c r="W63" s="43"/>
    </row>
    <row r="64" spans="1:23">
      <c r="A64" s="45">
        <v>38384</v>
      </c>
      <c r="B64" s="46">
        <v>11.689999999999998</v>
      </c>
      <c r="C64" s="46">
        <v>7.0400000000000063</v>
      </c>
      <c r="D64" s="46">
        <v>3.0699999999999932</v>
      </c>
      <c r="E64" s="46">
        <v>6.7800000000000011</v>
      </c>
      <c r="F64" s="46">
        <v>1.5675821369365508</v>
      </c>
      <c r="G64" s="46"/>
      <c r="W64" s="43"/>
    </row>
    <row r="65" spans="1:23">
      <c r="A65" s="45">
        <v>38412</v>
      </c>
      <c r="B65" s="46">
        <v>12.409999999999997</v>
      </c>
      <c r="C65" s="46">
        <v>6.5699999999999932</v>
      </c>
      <c r="D65" s="46">
        <v>2.9000000000000057</v>
      </c>
      <c r="E65" s="46">
        <v>6.8499999999999943</v>
      </c>
      <c r="F65" s="46">
        <v>1.3867364489457117</v>
      </c>
      <c r="G65" s="46"/>
      <c r="W65" s="43"/>
    </row>
    <row r="66" spans="1:23">
      <c r="A66" s="45">
        <v>38443</v>
      </c>
      <c r="B66" s="46">
        <v>13.730000000000004</v>
      </c>
      <c r="C66" s="46">
        <v>5.3599999999999994</v>
      </c>
      <c r="D66" s="46">
        <v>3.0900000000000034</v>
      </c>
      <c r="E66" s="46">
        <v>6.9200000000000017</v>
      </c>
      <c r="F66" s="46">
        <v>2.2545660389091893</v>
      </c>
      <c r="G66" s="46"/>
      <c r="W66" s="43"/>
    </row>
    <row r="67" spans="1:23">
      <c r="A67" s="45">
        <v>38473</v>
      </c>
      <c r="B67" s="46">
        <v>11.549999999999997</v>
      </c>
      <c r="C67" s="46">
        <v>3.3199999999999932</v>
      </c>
      <c r="D67" s="46">
        <v>3.2099999999999937</v>
      </c>
      <c r="E67" s="46">
        <v>5.8499999999999943</v>
      </c>
      <c r="F67" s="46">
        <v>1.7439312757055774</v>
      </c>
      <c r="G67" s="46"/>
      <c r="W67" s="43"/>
    </row>
    <row r="68" spans="1:23">
      <c r="A68" s="45">
        <v>38504</v>
      </c>
      <c r="B68" s="46">
        <v>12.209999999999994</v>
      </c>
      <c r="C68" s="46">
        <v>1.7600000000000051</v>
      </c>
      <c r="D68" s="46">
        <v>3.4500000000000028</v>
      </c>
      <c r="E68" s="46">
        <v>5.6400000000000006</v>
      </c>
      <c r="F68" s="46">
        <v>1.4943140483667037</v>
      </c>
      <c r="G68" s="46"/>
      <c r="W68" s="43"/>
    </row>
    <row r="69" spans="1:23">
      <c r="A69" s="45">
        <v>38534</v>
      </c>
      <c r="B69" s="46">
        <v>12.310000000000002</v>
      </c>
      <c r="C69" s="46">
        <v>0.5</v>
      </c>
      <c r="D69" s="46">
        <v>2.1400000000000006</v>
      </c>
      <c r="E69" s="46">
        <v>4.8400000000000034</v>
      </c>
      <c r="F69" s="46">
        <v>0.98486088985703191</v>
      </c>
      <c r="G69" s="46"/>
      <c r="W69" s="43"/>
    </row>
    <row r="70" spans="1:23">
      <c r="A70" s="45">
        <v>38565</v>
      </c>
      <c r="B70" s="46">
        <v>13.900000000000006</v>
      </c>
      <c r="C70" s="46">
        <v>0.90999999999999659</v>
      </c>
      <c r="D70" s="46">
        <v>1.9899999999999949</v>
      </c>
      <c r="E70" s="46">
        <v>5.4000000000000057</v>
      </c>
      <c r="F70" s="46">
        <v>0.83606238819780287</v>
      </c>
      <c r="G70" s="46"/>
      <c r="W70" s="43"/>
    </row>
    <row r="71" spans="1:23">
      <c r="A71" s="45">
        <v>38596</v>
      </c>
      <c r="B71" s="46">
        <v>14.670000000000002</v>
      </c>
      <c r="C71" s="46">
        <v>1.1899999999999977</v>
      </c>
      <c r="D71" s="46">
        <v>1.7199999999999989</v>
      </c>
      <c r="E71" s="46">
        <v>5.6500000000000057</v>
      </c>
      <c r="F71" s="46">
        <v>0.86671427330315964</v>
      </c>
      <c r="G71" s="46"/>
      <c r="W71" s="43"/>
    </row>
    <row r="72" spans="1:23">
      <c r="A72" s="45">
        <v>38626</v>
      </c>
      <c r="B72" s="46">
        <v>14.099999999999994</v>
      </c>
      <c r="C72" s="46">
        <v>1.730000000000004</v>
      </c>
      <c r="D72" s="46">
        <v>1.1400000000000006</v>
      </c>
      <c r="E72" s="46">
        <v>5.5</v>
      </c>
      <c r="F72" s="46">
        <v>0.83414312170242511</v>
      </c>
      <c r="G72" s="46"/>
      <c r="W72" s="43"/>
    </row>
    <row r="73" spans="1:23">
      <c r="A73" s="45">
        <v>38657</v>
      </c>
      <c r="B73" s="46">
        <v>16.730000000000004</v>
      </c>
      <c r="C73" s="46">
        <v>2.0600000000000023</v>
      </c>
      <c r="D73" s="46">
        <v>1.4699999999999989</v>
      </c>
      <c r="E73" s="46">
        <v>6.4399999999999977</v>
      </c>
      <c r="F73" s="46">
        <v>0.93255837503458849</v>
      </c>
      <c r="G73" s="46"/>
      <c r="W73" s="43"/>
    </row>
    <row r="74" spans="1:23">
      <c r="A74" s="45">
        <v>38687</v>
      </c>
      <c r="B74" s="46">
        <v>19.340000000000003</v>
      </c>
      <c r="C74" s="46">
        <v>1.980000000000004</v>
      </c>
      <c r="D74" s="46">
        <v>0.90999999999999659</v>
      </c>
      <c r="E74" s="46">
        <v>6.9200000000000017</v>
      </c>
      <c r="F74" s="46">
        <v>0.82893750144296519</v>
      </c>
      <c r="G74" s="46"/>
      <c r="W74" s="43"/>
    </row>
    <row r="75" spans="1:23">
      <c r="A75" s="45">
        <v>38718</v>
      </c>
      <c r="B75" s="46">
        <v>18.47</v>
      </c>
      <c r="C75" s="46">
        <v>1.8199999999999932</v>
      </c>
      <c r="D75" s="46">
        <v>1.3100000000000023</v>
      </c>
      <c r="E75" s="46">
        <v>6.7800000000000011</v>
      </c>
      <c r="F75" s="46">
        <v>0.75990451158784822</v>
      </c>
      <c r="G75" s="46"/>
      <c r="W75" s="43"/>
    </row>
    <row r="76" spans="1:23">
      <c r="A76" s="45">
        <v>38749</v>
      </c>
      <c r="B76" s="46">
        <v>16.060000000000002</v>
      </c>
      <c r="C76" s="46">
        <v>2.0699999999999932</v>
      </c>
      <c r="D76" s="46">
        <v>1.3900000000000006</v>
      </c>
      <c r="E76" s="46">
        <v>6.0699999999999932</v>
      </c>
      <c r="F76" s="46">
        <v>0.49154314392478682</v>
      </c>
      <c r="G76" s="46"/>
      <c r="W76" s="43"/>
    </row>
    <row r="77" spans="1:23">
      <c r="A77" s="45">
        <v>38777</v>
      </c>
      <c r="B77" s="46">
        <v>15.189999999999998</v>
      </c>
      <c r="C77" s="46">
        <v>3</v>
      </c>
      <c r="D77" s="46">
        <v>1.3799999999999955</v>
      </c>
      <c r="E77" s="46">
        <v>6.2099999999999937</v>
      </c>
      <c r="F77" s="46">
        <v>0.64849343549475691</v>
      </c>
      <c r="G77" s="46"/>
      <c r="W77" s="43"/>
    </row>
    <row r="78" spans="1:23">
      <c r="A78" s="45">
        <v>38808</v>
      </c>
      <c r="B78" s="46">
        <v>15.129999999999995</v>
      </c>
      <c r="C78" s="46">
        <v>3.9899999999999949</v>
      </c>
      <c r="D78" s="46">
        <v>0.92000000000000171</v>
      </c>
      <c r="E78" s="46">
        <v>6.3799999999999955</v>
      </c>
      <c r="F78" s="46">
        <v>0.38857521103510351</v>
      </c>
      <c r="G78" s="46"/>
      <c r="W78" s="43"/>
    </row>
    <row r="79" spans="1:23">
      <c r="A79" s="45">
        <v>38838</v>
      </c>
      <c r="B79" s="46">
        <v>16.269999999999996</v>
      </c>
      <c r="C79" s="46">
        <v>5.1099999999999994</v>
      </c>
      <c r="D79" s="46">
        <v>0.65000000000000568</v>
      </c>
      <c r="E79" s="46">
        <v>6.8799999999999955</v>
      </c>
      <c r="F79" s="46">
        <v>1.0264073696451277</v>
      </c>
      <c r="G79" s="46"/>
      <c r="W79" s="43"/>
    </row>
    <row r="80" spans="1:23">
      <c r="A80" s="45">
        <v>38869</v>
      </c>
      <c r="B80" s="46">
        <v>16.079999999999998</v>
      </c>
      <c r="C80" s="46">
        <v>7.4399999999999977</v>
      </c>
      <c r="D80" s="46">
        <v>0.92000000000000171</v>
      </c>
      <c r="E80" s="46">
        <v>7.6800000000000068</v>
      </c>
      <c r="F80" s="46">
        <v>1.348802521361776</v>
      </c>
      <c r="G80" s="46"/>
      <c r="W80" s="43"/>
    </row>
    <row r="81" spans="1:23">
      <c r="A81" s="45">
        <v>38899</v>
      </c>
      <c r="B81" s="46">
        <v>16.670000000000002</v>
      </c>
      <c r="C81" s="46">
        <v>8.6200000000000045</v>
      </c>
      <c r="D81" s="46">
        <v>2.4200000000000017</v>
      </c>
      <c r="E81" s="46">
        <v>8.7099999999999937</v>
      </c>
      <c r="F81" s="46">
        <v>2.203511400465004</v>
      </c>
      <c r="G81" s="46"/>
      <c r="W81" s="43"/>
    </row>
    <row r="82" spans="1:23">
      <c r="A82" s="45">
        <v>38930</v>
      </c>
      <c r="B82" s="46">
        <v>22.760000000000005</v>
      </c>
      <c r="C82" s="46">
        <v>9.4399999999999977</v>
      </c>
      <c r="D82" s="46">
        <v>3.1899999999999977</v>
      </c>
      <c r="E82" s="46">
        <v>11.099999999999994</v>
      </c>
      <c r="F82" s="46">
        <v>2.9820580667928311</v>
      </c>
      <c r="G82" s="46"/>
      <c r="W82" s="43"/>
    </row>
    <row r="83" spans="1:23">
      <c r="A83" s="45">
        <v>38961</v>
      </c>
      <c r="B83" s="46">
        <v>22.33</v>
      </c>
      <c r="C83" s="46">
        <v>9.7000000000000028</v>
      </c>
      <c r="D83" s="46">
        <v>4.0600000000000023</v>
      </c>
      <c r="E83" s="46">
        <v>11.340000000000003</v>
      </c>
      <c r="F83" s="46">
        <v>3.5479988501715241</v>
      </c>
      <c r="G83" s="46"/>
      <c r="W83" s="43"/>
    </row>
    <row r="84" spans="1:23">
      <c r="A84" s="45">
        <v>38991</v>
      </c>
      <c r="B84" s="46">
        <v>19.950000000000003</v>
      </c>
      <c r="C84" s="46">
        <v>9.0900000000000034</v>
      </c>
      <c r="D84" s="46">
        <v>4.5900000000000034</v>
      </c>
      <c r="E84" s="46">
        <v>10.629999999999995</v>
      </c>
      <c r="F84" s="46">
        <v>3.9089577453242299</v>
      </c>
      <c r="G84" s="46"/>
      <c r="W84" s="43"/>
    </row>
    <row r="85" spans="1:23">
      <c r="A85" s="45">
        <v>39022</v>
      </c>
      <c r="B85" s="46">
        <v>16.939999999999998</v>
      </c>
      <c r="C85" s="46">
        <v>7.9500000000000028</v>
      </c>
      <c r="D85" s="46">
        <v>4.2600000000000051</v>
      </c>
      <c r="E85" s="46">
        <v>9.2800000000000011</v>
      </c>
      <c r="F85" s="46">
        <v>4.0015067655363055</v>
      </c>
      <c r="G85" s="46"/>
      <c r="W85" s="43"/>
    </row>
    <row r="86" spans="1:23">
      <c r="A86" s="45">
        <v>39052</v>
      </c>
      <c r="B86" s="46">
        <v>15.920000000000002</v>
      </c>
      <c r="C86" s="46">
        <v>7.7900000000000063</v>
      </c>
      <c r="D86" s="46">
        <v>4.980000000000004</v>
      </c>
      <c r="E86" s="46">
        <v>9.0900000000000034</v>
      </c>
      <c r="F86" s="46">
        <v>4.3656205715095098</v>
      </c>
      <c r="G86" s="46"/>
      <c r="W86" s="43"/>
    </row>
    <row r="87" spans="1:23">
      <c r="A87" s="45">
        <v>39083</v>
      </c>
      <c r="B87" s="46">
        <v>13.709999999999994</v>
      </c>
      <c r="C87" s="46">
        <v>8.6700000000000017</v>
      </c>
      <c r="D87" s="46">
        <v>4.9500000000000028</v>
      </c>
      <c r="E87" s="46">
        <v>8.5799999999999983</v>
      </c>
      <c r="F87" s="46">
        <v>4.6994706119497494</v>
      </c>
      <c r="G87" s="46"/>
      <c r="W87" s="43"/>
    </row>
    <row r="88" spans="1:23">
      <c r="A88" s="45">
        <v>39114</v>
      </c>
      <c r="B88" s="46">
        <v>13.86</v>
      </c>
      <c r="C88" s="46">
        <v>8.3199999999999932</v>
      </c>
      <c r="D88" s="46">
        <v>5.1099999999999994</v>
      </c>
      <c r="E88" s="46">
        <v>8.7900000000000063</v>
      </c>
      <c r="F88" s="46">
        <v>5.3830544081401683</v>
      </c>
      <c r="G88" s="46"/>
      <c r="W88" s="43"/>
    </row>
    <row r="89" spans="1:23">
      <c r="A89" s="45">
        <v>39142</v>
      </c>
      <c r="B89" s="46">
        <v>14.049999999999997</v>
      </c>
      <c r="C89" s="46">
        <v>7.2000000000000028</v>
      </c>
      <c r="D89" s="46">
        <v>5.4300000000000068</v>
      </c>
      <c r="E89" s="46">
        <v>8.6800000000000068</v>
      </c>
      <c r="F89" s="46">
        <v>5.6964096522561078</v>
      </c>
      <c r="G89" s="46"/>
      <c r="W89" s="43"/>
    </row>
    <row r="90" spans="1:23">
      <c r="A90" s="45">
        <v>39173</v>
      </c>
      <c r="B90" s="46">
        <v>12.969999999999999</v>
      </c>
      <c r="C90" s="46">
        <v>6.4500000000000028</v>
      </c>
      <c r="D90" s="46">
        <v>5.3400000000000034</v>
      </c>
      <c r="E90" s="46">
        <v>8</v>
      </c>
      <c r="F90" s="46">
        <v>5.4948817322060535</v>
      </c>
      <c r="G90" s="46"/>
      <c r="W90" s="43"/>
    </row>
    <row r="91" spans="1:23">
      <c r="A91" s="45">
        <v>39203</v>
      </c>
      <c r="B91" s="46">
        <v>12.530000000000001</v>
      </c>
      <c r="C91" s="46">
        <v>6.4500000000000028</v>
      </c>
      <c r="D91" s="46">
        <v>5.2000000000000028</v>
      </c>
      <c r="E91" s="46">
        <v>7.9000000000000057</v>
      </c>
      <c r="F91" s="46">
        <v>5.065394289792934</v>
      </c>
      <c r="G91" s="46"/>
      <c r="W91" s="43"/>
    </row>
    <row r="92" spans="1:23">
      <c r="A92" s="45">
        <v>39234</v>
      </c>
      <c r="B92" s="46">
        <v>12.349999999999994</v>
      </c>
      <c r="C92" s="46">
        <v>5.0999999999999943</v>
      </c>
      <c r="D92" s="46">
        <v>4.9699999999999989</v>
      </c>
      <c r="E92" s="46">
        <v>7.2900000000000063</v>
      </c>
      <c r="F92" s="46">
        <v>4.9746614784984331</v>
      </c>
      <c r="G92" s="46"/>
      <c r="W92" s="43"/>
    </row>
    <row r="93" spans="1:23">
      <c r="A93" s="45">
        <v>39264</v>
      </c>
      <c r="B93" s="46">
        <v>10.900000000000006</v>
      </c>
      <c r="C93" s="46">
        <v>4.1500000000000057</v>
      </c>
      <c r="D93" s="46">
        <v>4.3400000000000034</v>
      </c>
      <c r="E93" s="46">
        <v>6.2199999999999989</v>
      </c>
      <c r="F93" s="46">
        <v>4.1032635505149955</v>
      </c>
      <c r="G93" s="46"/>
      <c r="W93" s="43"/>
    </row>
    <row r="94" spans="1:23">
      <c r="A94" s="45">
        <v>39295</v>
      </c>
      <c r="B94" s="46">
        <v>3.0600000000000023</v>
      </c>
      <c r="C94" s="46">
        <v>3.4399999999999977</v>
      </c>
      <c r="D94" s="46">
        <v>4.5499999999999972</v>
      </c>
      <c r="E94" s="46">
        <v>3.5</v>
      </c>
      <c r="F94" s="46">
        <v>3.9995526729986466</v>
      </c>
      <c r="G94" s="46"/>
      <c r="W94" s="43"/>
    </row>
    <row r="95" spans="1:23">
      <c r="A95" s="45">
        <v>39326</v>
      </c>
      <c r="B95" s="46">
        <v>2.2800000000000011</v>
      </c>
      <c r="C95" s="46">
        <v>3.4300000000000068</v>
      </c>
      <c r="D95" s="46">
        <v>4.5600000000000023</v>
      </c>
      <c r="E95" s="46">
        <v>3.0999999999999943</v>
      </c>
      <c r="F95" s="46">
        <v>4.572427325177955</v>
      </c>
      <c r="G95" s="46"/>
      <c r="W95" s="43"/>
    </row>
    <row r="96" spans="1:23">
      <c r="A96" s="45">
        <v>39356</v>
      </c>
      <c r="B96" s="46">
        <v>4.3799999999999955</v>
      </c>
      <c r="C96" s="46">
        <v>3.980000000000004</v>
      </c>
      <c r="D96" s="46">
        <v>5.4099999999999966</v>
      </c>
      <c r="E96" s="46">
        <v>4.1299999999999955</v>
      </c>
      <c r="F96" s="46">
        <v>5.0685322558040156</v>
      </c>
      <c r="G96" s="46"/>
      <c r="W96" s="43"/>
    </row>
    <row r="97" spans="1:23">
      <c r="A97" s="45">
        <v>39387</v>
      </c>
      <c r="B97" s="46">
        <v>6.5100000000000051</v>
      </c>
      <c r="C97" s="46">
        <v>5.2600000000000051</v>
      </c>
      <c r="D97" s="46">
        <v>6.25</v>
      </c>
      <c r="E97" s="46">
        <v>5.519999999999996</v>
      </c>
      <c r="F97" s="46">
        <v>5.5119271490907238</v>
      </c>
      <c r="G97" s="46"/>
      <c r="W97" s="43"/>
    </row>
    <row r="98" spans="1:23">
      <c r="A98" s="45">
        <v>39417</v>
      </c>
      <c r="B98" s="46">
        <v>7.3199999999999932</v>
      </c>
      <c r="C98" s="46">
        <v>6.0499999999999972</v>
      </c>
      <c r="D98" s="46">
        <v>7.1200000000000045</v>
      </c>
      <c r="E98" s="46">
        <v>6.3299999999999983</v>
      </c>
      <c r="F98" s="46">
        <v>5.9317852554000865</v>
      </c>
      <c r="G98" s="46"/>
      <c r="W98" s="43"/>
    </row>
    <row r="99" spans="1:23">
      <c r="A99" s="45">
        <v>39448</v>
      </c>
      <c r="B99" s="46">
        <v>18.069999999999993</v>
      </c>
      <c r="C99" s="46">
        <v>6.1899999999999977</v>
      </c>
      <c r="D99" s="46">
        <v>7.0100000000000051</v>
      </c>
      <c r="E99" s="46">
        <v>10.989999999999995</v>
      </c>
      <c r="F99" s="46">
        <v>5.8891368477261352</v>
      </c>
      <c r="G99" s="46"/>
      <c r="W99" s="43"/>
    </row>
    <row r="100" spans="1:23">
      <c r="A100" s="45">
        <v>39479</v>
      </c>
      <c r="B100" s="46">
        <v>16.450000000000003</v>
      </c>
      <c r="C100" s="46">
        <v>6.7600000000000051</v>
      </c>
      <c r="D100" s="46">
        <v>6.9300000000000068</v>
      </c>
      <c r="E100" s="46">
        <v>10.61</v>
      </c>
      <c r="F100" s="46">
        <v>5.6362783835247114</v>
      </c>
      <c r="G100" s="46"/>
      <c r="W100" s="43"/>
    </row>
    <row r="101" spans="1:23">
      <c r="A101" s="45">
        <v>39508</v>
      </c>
      <c r="B101" s="46">
        <v>15.959999999999994</v>
      </c>
      <c r="C101" s="46">
        <v>7.7000000000000028</v>
      </c>
      <c r="D101" s="46">
        <v>7.3700000000000045</v>
      </c>
      <c r="E101" s="46">
        <v>10.769999999999996</v>
      </c>
      <c r="F101" s="46">
        <v>5.586795865807261</v>
      </c>
      <c r="G101" s="46"/>
      <c r="W101" s="43"/>
    </row>
    <row r="102" spans="1:23">
      <c r="A102" s="45">
        <v>39539</v>
      </c>
      <c r="B102" s="46">
        <v>17.829999999999998</v>
      </c>
      <c r="C102" s="46">
        <v>8.0499999999999972</v>
      </c>
      <c r="D102" s="46">
        <v>7.6599999999999966</v>
      </c>
      <c r="E102" s="46">
        <v>11.790000000000006</v>
      </c>
      <c r="F102" s="46">
        <v>6.5225722361445264</v>
      </c>
      <c r="G102" s="46"/>
      <c r="W102" s="43"/>
    </row>
    <row r="103" spans="1:23">
      <c r="A103" s="45">
        <v>39569</v>
      </c>
      <c r="B103" s="46">
        <v>18.22</v>
      </c>
      <c r="C103" s="46">
        <v>7.1099999999999994</v>
      </c>
      <c r="D103" s="46">
        <v>8.2800000000000011</v>
      </c>
      <c r="E103" s="46">
        <v>11.709999999999994</v>
      </c>
      <c r="F103" s="46">
        <v>6.8639245208539137</v>
      </c>
      <c r="G103" s="46"/>
      <c r="W103" s="43"/>
    </row>
    <row r="104" spans="1:23">
      <c r="A104" s="45">
        <v>39600</v>
      </c>
      <c r="B104" s="46">
        <v>19.120000000000005</v>
      </c>
      <c r="C104" s="46">
        <v>7.5600000000000023</v>
      </c>
      <c r="D104" s="46">
        <v>8.2800000000000011</v>
      </c>
      <c r="E104" s="46">
        <v>12.099999999999994</v>
      </c>
      <c r="F104" s="46">
        <v>7.2245355280369949</v>
      </c>
      <c r="G104" s="46"/>
      <c r="W104" s="43"/>
    </row>
    <row r="105" spans="1:23">
      <c r="A105" s="45">
        <v>39630</v>
      </c>
      <c r="B105" s="46">
        <v>21.83</v>
      </c>
      <c r="C105" s="46">
        <v>8.3700000000000045</v>
      </c>
      <c r="D105" s="46">
        <v>7.7999999999999972</v>
      </c>
      <c r="E105" s="46">
        <v>13.379999999999995</v>
      </c>
      <c r="F105" s="46">
        <v>7.4846501810541923</v>
      </c>
      <c r="G105" s="46"/>
      <c r="W105" s="43"/>
    </row>
    <row r="106" spans="1:23">
      <c r="A106" s="45">
        <v>39661</v>
      </c>
      <c r="B106" s="46">
        <v>21.560000000000002</v>
      </c>
      <c r="C106" s="46">
        <v>8.39</v>
      </c>
      <c r="D106" s="46">
        <v>7.2600000000000051</v>
      </c>
      <c r="E106" s="46">
        <v>13.120000000000005</v>
      </c>
      <c r="F106" s="46">
        <v>6.9452421268998137</v>
      </c>
      <c r="G106" s="46"/>
      <c r="W106" s="43"/>
    </row>
    <row r="107" spans="1:23">
      <c r="A107" s="45">
        <v>39692</v>
      </c>
      <c r="B107" s="46">
        <v>21.939999999999998</v>
      </c>
      <c r="C107" s="46">
        <v>7.75</v>
      </c>
      <c r="D107" s="46">
        <v>6.3299999999999983</v>
      </c>
      <c r="E107" s="46">
        <v>12.939999999999998</v>
      </c>
      <c r="F107" s="46">
        <v>5.8258039628570799</v>
      </c>
      <c r="G107" s="46"/>
      <c r="W107" s="43"/>
    </row>
    <row r="108" spans="1:23">
      <c r="A108" s="45">
        <v>39722</v>
      </c>
      <c r="B108" s="46">
        <v>23.569999999999993</v>
      </c>
      <c r="C108" s="46">
        <v>6.8400000000000034</v>
      </c>
      <c r="D108" s="46">
        <v>5.4500000000000028</v>
      </c>
      <c r="E108" s="46">
        <v>13.25</v>
      </c>
      <c r="F108" s="46">
        <v>4.9573671639141992</v>
      </c>
      <c r="G108" s="46"/>
      <c r="W108" s="43"/>
    </row>
    <row r="109" spans="1:23">
      <c r="A109" s="45">
        <v>39753</v>
      </c>
      <c r="B109" s="46">
        <v>19.090000000000003</v>
      </c>
      <c r="C109" s="46">
        <v>4.7900000000000063</v>
      </c>
      <c r="D109" s="46">
        <v>4.2600000000000051</v>
      </c>
      <c r="E109" s="46">
        <v>10.780000000000001</v>
      </c>
      <c r="F109" s="46">
        <v>4.4215450772394576</v>
      </c>
      <c r="G109" s="46"/>
      <c r="W109" s="43"/>
    </row>
    <row r="110" spans="1:23">
      <c r="A110" s="45">
        <v>39783</v>
      </c>
      <c r="B110" s="46">
        <v>14.290000000000006</v>
      </c>
      <c r="C110" s="46">
        <v>2.769999999999996</v>
      </c>
      <c r="D110" s="46">
        <v>4.0499999999999972</v>
      </c>
      <c r="E110" s="46">
        <v>8.25</v>
      </c>
      <c r="F110" s="46">
        <v>3.8890881993647781</v>
      </c>
      <c r="G110" s="46"/>
      <c r="W110" s="43"/>
    </row>
    <row r="111" spans="1:23">
      <c r="A111" s="45">
        <v>39814</v>
      </c>
      <c r="B111" s="46">
        <v>4.9699999999999989</v>
      </c>
      <c r="C111" s="46">
        <v>1.8599999999999994</v>
      </c>
      <c r="D111" s="46">
        <v>3.6800000000000068</v>
      </c>
      <c r="E111" s="46">
        <v>3.980000000000004</v>
      </c>
      <c r="F111" s="46">
        <v>3.493687809304987</v>
      </c>
      <c r="G111" s="46"/>
      <c r="W111" s="43"/>
    </row>
    <row r="112" spans="1:23">
      <c r="A112" s="45">
        <v>39845</v>
      </c>
      <c r="B112" s="46">
        <v>8.8299999999999983</v>
      </c>
      <c r="C112" s="46">
        <v>2.5999999999999943</v>
      </c>
      <c r="D112" s="46">
        <v>4.0900000000000034</v>
      </c>
      <c r="E112" s="46">
        <v>6.0999999999999943</v>
      </c>
      <c r="F112" s="46">
        <v>3.3093832333483562</v>
      </c>
      <c r="G112" s="46"/>
      <c r="W112" s="43"/>
    </row>
    <row r="113" spans="1:23">
      <c r="A113" s="45">
        <v>39873</v>
      </c>
      <c r="B113" s="46">
        <v>5.6800000000000068</v>
      </c>
      <c r="C113" s="46">
        <v>2.6500000000000057</v>
      </c>
      <c r="D113" s="46">
        <v>3.6700000000000017</v>
      </c>
      <c r="E113" s="46">
        <v>4.5499999999999972</v>
      </c>
      <c r="F113" s="46">
        <v>3.3211905339279895</v>
      </c>
      <c r="G113" s="46"/>
      <c r="W113" s="43"/>
    </row>
    <row r="114" spans="1:23">
      <c r="A114" s="45">
        <v>39904</v>
      </c>
      <c r="B114" s="46">
        <v>2.2199999999999989</v>
      </c>
      <c r="C114" s="46">
        <v>1.7399999999999949</v>
      </c>
      <c r="D114" s="46">
        <v>3.5900000000000034</v>
      </c>
      <c r="E114" s="46">
        <v>2.5100000000000051</v>
      </c>
      <c r="F114" s="46">
        <v>2.933189700631786</v>
      </c>
      <c r="G114" s="46"/>
      <c r="W114" s="43"/>
    </row>
    <row r="115" spans="1:23">
      <c r="A115" s="45">
        <v>39934</v>
      </c>
      <c r="B115" s="46">
        <v>1.2900000000000063</v>
      </c>
      <c r="C115" s="46">
        <v>0.85999999999999943</v>
      </c>
      <c r="D115" s="46">
        <v>2.8400000000000034</v>
      </c>
      <c r="E115" s="46">
        <v>1.7999999999999972</v>
      </c>
      <c r="F115" s="46">
        <v>3.0886464806809641</v>
      </c>
      <c r="G115" s="46"/>
      <c r="W115" s="43"/>
    </row>
    <row r="116" spans="1:23">
      <c r="A116" s="45">
        <v>39965</v>
      </c>
      <c r="B116" s="46">
        <v>2</v>
      </c>
      <c r="C116" s="46">
        <v>0.40000000000000568</v>
      </c>
      <c r="D116" s="46">
        <v>2.8100000000000023</v>
      </c>
      <c r="E116" s="46">
        <v>2.0799999999999983</v>
      </c>
      <c r="F116" s="46">
        <v>2.7447920894704509</v>
      </c>
      <c r="G116" s="46"/>
      <c r="W116" s="43"/>
    </row>
    <row r="117" spans="1:23">
      <c r="A117" s="45">
        <v>39995</v>
      </c>
      <c r="B117" s="46">
        <v>-2.8599999999999994</v>
      </c>
      <c r="C117" s="46">
        <v>-0.25</v>
      </c>
      <c r="D117" s="46">
        <v>2.4899999999999949</v>
      </c>
      <c r="E117" s="46">
        <v>-0.45999999999999375</v>
      </c>
      <c r="F117" s="46">
        <v>2.5783871676573966</v>
      </c>
      <c r="G117" s="46"/>
      <c r="W117" s="43"/>
    </row>
    <row r="118" spans="1:23">
      <c r="A118" s="45">
        <v>40026</v>
      </c>
      <c r="B118" s="46">
        <v>-2.6800000000000068</v>
      </c>
      <c r="C118" s="46">
        <v>-1.25</v>
      </c>
      <c r="D118" s="46">
        <v>1.2600000000000051</v>
      </c>
      <c r="E118" s="46">
        <v>-0.87999999999999545</v>
      </c>
      <c r="F118" s="46">
        <v>2.5322584146964573</v>
      </c>
      <c r="G118" s="46"/>
      <c r="W118" s="43"/>
    </row>
    <row r="119" spans="1:23">
      <c r="A119" s="45">
        <v>40057</v>
      </c>
      <c r="B119" s="46">
        <v>-3.4099999999999966</v>
      </c>
      <c r="C119" s="46">
        <v>-0.89000000000000057</v>
      </c>
      <c r="D119" s="46">
        <v>0.85999999999999943</v>
      </c>
      <c r="E119" s="46">
        <v>-1.1800000000000068</v>
      </c>
      <c r="F119" s="46">
        <v>2.5166549830382792</v>
      </c>
      <c r="G119" s="46"/>
      <c r="W119" s="43"/>
    </row>
    <row r="120" spans="1:23">
      <c r="A120" s="45">
        <v>40087</v>
      </c>
      <c r="B120" s="46">
        <v>-5.75</v>
      </c>
      <c r="C120" s="46">
        <v>-1.2800000000000011</v>
      </c>
      <c r="D120" s="46">
        <v>-0.34999999999999432</v>
      </c>
      <c r="E120" s="46">
        <v>-2.75</v>
      </c>
      <c r="F120" s="46">
        <v>2.4708865087031029</v>
      </c>
      <c r="G120" s="46"/>
      <c r="W120" s="43"/>
    </row>
    <row r="121" spans="1:23">
      <c r="A121" s="45">
        <v>40118</v>
      </c>
      <c r="B121" s="46">
        <v>-2.3900000000000006</v>
      </c>
      <c r="C121" s="46">
        <v>-0.10999999999999943</v>
      </c>
      <c r="D121" s="46">
        <v>-0.25</v>
      </c>
      <c r="E121" s="46">
        <v>-0.96999999999999886</v>
      </c>
      <c r="F121" s="46">
        <v>2.2639886487320666</v>
      </c>
      <c r="G121" s="46"/>
      <c r="W121" s="43"/>
    </row>
    <row r="122" spans="1:23">
      <c r="A122" s="45">
        <v>40148</v>
      </c>
      <c r="B122" s="46">
        <v>1.019999999999996</v>
      </c>
      <c r="C122" s="46">
        <v>1.5400000000000063</v>
      </c>
      <c r="D122" s="46">
        <v>-0.98999999999999488</v>
      </c>
      <c r="E122" s="46">
        <v>0.70000000000000284</v>
      </c>
      <c r="F122" s="46">
        <v>1.9901023928037489</v>
      </c>
      <c r="G122" s="46"/>
      <c r="W122" s="43"/>
    </row>
    <row r="123" spans="1:23">
      <c r="A123" s="45">
        <v>40179</v>
      </c>
      <c r="B123" s="46">
        <v>2.0699999999999932</v>
      </c>
      <c r="C123" s="46">
        <v>2.4599999999999937</v>
      </c>
      <c r="D123" s="46">
        <v>-1.1299999999999955</v>
      </c>
      <c r="E123" s="46">
        <v>1.5499999999999972</v>
      </c>
      <c r="F123" s="46">
        <v>2.5439868377821711</v>
      </c>
      <c r="G123" s="46"/>
      <c r="W123" s="43"/>
    </row>
    <row r="124" spans="1:23">
      <c r="A124" s="45">
        <v>40210</v>
      </c>
      <c r="B124" s="46">
        <v>-0.29000000000000625</v>
      </c>
      <c r="C124" s="46">
        <v>1.4200000000000017</v>
      </c>
      <c r="D124" s="46">
        <v>-1.6800000000000068</v>
      </c>
      <c r="E124" s="46">
        <v>-1.9999999999996021E-2</v>
      </c>
      <c r="F124" s="46">
        <v>2.0757149372139736</v>
      </c>
      <c r="G124" s="46"/>
      <c r="W124" s="43"/>
    </row>
    <row r="125" spans="1:23">
      <c r="A125" s="45">
        <v>40238</v>
      </c>
      <c r="B125" s="46">
        <v>2.7099999999999937</v>
      </c>
      <c r="C125" s="46">
        <v>0.62999999999999545</v>
      </c>
      <c r="D125" s="46">
        <v>-1.8599999999999994</v>
      </c>
      <c r="E125" s="46">
        <v>1.2000000000000028</v>
      </c>
      <c r="F125" s="46">
        <v>1.8078134666775156</v>
      </c>
      <c r="G125" s="46"/>
      <c r="W125" s="43"/>
    </row>
    <row r="126" spans="1:23">
      <c r="A126" s="45">
        <v>40269</v>
      </c>
      <c r="B126" s="46">
        <v>9.2099999999999937</v>
      </c>
      <c r="C126" s="46">
        <v>2.3799999999999955</v>
      </c>
      <c r="D126" s="46">
        <v>-2.6700000000000017</v>
      </c>
      <c r="E126" s="46">
        <v>5.1400000000000006</v>
      </c>
      <c r="F126" s="46">
        <v>1.4001000182140615</v>
      </c>
      <c r="G126" s="46"/>
      <c r="W126" s="43"/>
    </row>
    <row r="127" spans="1:23">
      <c r="A127" s="45">
        <v>40299</v>
      </c>
      <c r="B127" s="46">
        <v>15.260000000000005</v>
      </c>
      <c r="C127" s="46">
        <v>5.2000000000000028</v>
      </c>
      <c r="D127" s="46">
        <v>-2.6800000000000068</v>
      </c>
      <c r="E127" s="46">
        <v>9.0999999999999943</v>
      </c>
      <c r="F127" s="46">
        <v>0.7878525186277443</v>
      </c>
      <c r="G127" s="46"/>
      <c r="W127" s="43"/>
    </row>
    <row r="128" spans="1:23">
      <c r="A128" s="45">
        <v>40330</v>
      </c>
      <c r="B128" s="46">
        <v>14.409999999999997</v>
      </c>
      <c r="C128" s="46">
        <v>6.5499999999999972</v>
      </c>
      <c r="D128" s="46">
        <v>-2.8900000000000006</v>
      </c>
      <c r="E128" s="46">
        <v>9.14</v>
      </c>
      <c r="F128" s="46">
        <v>0.26433889670640554</v>
      </c>
      <c r="G128" s="46"/>
      <c r="W128" s="43"/>
    </row>
    <row r="129" spans="1:23">
      <c r="A129" s="45">
        <v>40360</v>
      </c>
      <c r="B129" s="46">
        <v>16.010000000000005</v>
      </c>
      <c r="C129" s="46">
        <v>6.6099999999999994</v>
      </c>
      <c r="D129" s="46">
        <v>-2.5100000000000051</v>
      </c>
      <c r="E129" s="46">
        <v>9.89</v>
      </c>
      <c r="F129" s="46">
        <v>0.18473216259150149</v>
      </c>
      <c r="G129" s="46"/>
      <c r="W129" s="43"/>
    </row>
    <row r="130" spans="1:23">
      <c r="A130" s="45">
        <v>40391</v>
      </c>
      <c r="B130" s="46">
        <v>16.319999999999993</v>
      </c>
      <c r="C130" s="46">
        <v>7.3700000000000045</v>
      </c>
      <c r="D130" s="46">
        <v>-1.7000000000000028</v>
      </c>
      <c r="E130" s="46">
        <v>10.430000000000007</v>
      </c>
      <c r="F130" s="46">
        <v>0.53622926170575624</v>
      </c>
      <c r="G130" s="46"/>
      <c r="W130" s="43"/>
    </row>
    <row r="131" spans="1:23">
      <c r="A131" s="45">
        <v>40422</v>
      </c>
      <c r="B131" s="46">
        <v>14.799999999999997</v>
      </c>
      <c r="C131" s="46">
        <v>7.3900000000000006</v>
      </c>
      <c r="D131" s="46">
        <v>-0.32999999999999829</v>
      </c>
      <c r="E131" s="46">
        <v>9.6500000000000057</v>
      </c>
      <c r="F131" s="46">
        <v>0.74390364402164266</v>
      </c>
      <c r="G131" s="46"/>
      <c r="W131" s="43"/>
    </row>
    <row r="132" spans="1:23">
      <c r="A132" s="45">
        <v>40452</v>
      </c>
      <c r="B132" s="46">
        <v>14.629999999999995</v>
      </c>
      <c r="C132" s="46">
        <v>8.4200000000000017</v>
      </c>
      <c r="D132" s="46">
        <v>1.1899999999999977</v>
      </c>
      <c r="E132" s="46">
        <v>10</v>
      </c>
      <c r="F132" s="46">
        <v>1.2474045326880514</v>
      </c>
      <c r="G132" s="46"/>
      <c r="W132" s="43"/>
    </row>
    <row r="133" spans="1:23">
      <c r="A133" s="45">
        <v>40483</v>
      </c>
      <c r="B133" s="46">
        <v>15.120000000000005</v>
      </c>
      <c r="C133" s="46">
        <v>9.7000000000000028</v>
      </c>
      <c r="D133" s="46">
        <v>2.0600000000000023</v>
      </c>
      <c r="E133" s="46">
        <v>10.769999999999996</v>
      </c>
      <c r="F133" s="46">
        <v>1.7110579270920994</v>
      </c>
      <c r="G133" s="46"/>
      <c r="W133" s="43"/>
    </row>
    <row r="134" spans="1:23">
      <c r="A134" s="45">
        <v>40513</v>
      </c>
      <c r="B134" s="46">
        <v>14.909999999999997</v>
      </c>
      <c r="C134" s="46">
        <v>10.150000000000006</v>
      </c>
      <c r="D134" s="46">
        <v>2.9099999999999966</v>
      </c>
      <c r="E134" s="46">
        <v>10.909999999999997</v>
      </c>
      <c r="F134" s="46">
        <v>2.2675165423409851</v>
      </c>
      <c r="G134" s="46"/>
      <c r="W134" s="43"/>
    </row>
    <row r="135" spans="1:23">
      <c r="A135" s="45">
        <v>40544</v>
      </c>
      <c r="B135" s="46">
        <v>12.310000000000002</v>
      </c>
      <c r="C135" s="46">
        <v>10.409999999999997</v>
      </c>
      <c r="D135" s="46">
        <v>3.1599999999999966</v>
      </c>
      <c r="E135" s="46">
        <v>9.5799999999999983</v>
      </c>
      <c r="F135" s="46">
        <v>2.0131560176786252</v>
      </c>
      <c r="G135" s="46"/>
      <c r="W135" s="43"/>
    </row>
    <row r="136" spans="1:23">
      <c r="A136" s="45">
        <v>40575</v>
      </c>
      <c r="B136" s="46">
        <v>11.760000000000005</v>
      </c>
      <c r="C136" s="46">
        <v>10.549999999999997</v>
      </c>
      <c r="D136" s="46">
        <v>3.0499999999999972</v>
      </c>
      <c r="E136" s="46">
        <v>9.1899999999999977</v>
      </c>
      <c r="F136" s="46">
        <v>2.5516134882068968</v>
      </c>
      <c r="G136" s="46"/>
      <c r="W136" s="43"/>
    </row>
    <row r="137" spans="1:23">
      <c r="A137" s="45">
        <v>40603</v>
      </c>
      <c r="B137" s="46">
        <v>10.400000000000006</v>
      </c>
      <c r="C137" s="46">
        <v>11.200000000000003</v>
      </c>
      <c r="D137" s="46">
        <v>3.5400000000000063</v>
      </c>
      <c r="E137" s="46">
        <v>8.7000000000000028</v>
      </c>
      <c r="F137" s="46">
        <v>3.5268061715047168</v>
      </c>
      <c r="G137" s="46"/>
      <c r="W137" s="43"/>
    </row>
    <row r="138" spans="1:23">
      <c r="A138" s="45">
        <v>40634</v>
      </c>
      <c r="B138" s="46">
        <v>7.0499999999999972</v>
      </c>
      <c r="C138" s="46">
        <v>9.75</v>
      </c>
      <c r="D138" s="46">
        <v>4.3900000000000006</v>
      </c>
      <c r="E138" s="46">
        <v>6.4200000000000017</v>
      </c>
      <c r="F138" s="46">
        <v>4.2670442900710697</v>
      </c>
      <c r="G138" s="46"/>
      <c r="W138" s="43"/>
    </row>
    <row r="139" spans="1:23">
      <c r="A139" s="45">
        <v>40664</v>
      </c>
      <c r="B139" s="46">
        <v>2.1899999999999977</v>
      </c>
      <c r="C139" s="46">
        <v>7.8299999999999983</v>
      </c>
      <c r="D139" s="46">
        <v>4.5100000000000051</v>
      </c>
      <c r="E139" s="46">
        <v>3.1800000000000068</v>
      </c>
      <c r="F139" s="46">
        <v>4.6206973173277248</v>
      </c>
      <c r="G139" s="46"/>
      <c r="W139" s="43"/>
    </row>
    <row r="140" spans="1:23">
      <c r="A140" s="45">
        <v>40695</v>
      </c>
      <c r="B140" s="46">
        <v>-0.23000000000000398</v>
      </c>
      <c r="C140" s="46">
        <v>6.1099999999999994</v>
      </c>
      <c r="D140" s="46">
        <v>4.9399999999999977</v>
      </c>
      <c r="E140" s="46">
        <v>1.5400000000000063</v>
      </c>
      <c r="F140" s="46">
        <v>5.0775841347079194</v>
      </c>
      <c r="G140" s="46"/>
      <c r="W140" s="43"/>
    </row>
    <row r="141" spans="1:23">
      <c r="A141" s="45">
        <v>40725</v>
      </c>
      <c r="B141" s="46">
        <v>2.9899999999999949</v>
      </c>
      <c r="C141" s="46">
        <v>5.8599999999999994</v>
      </c>
      <c r="D141" s="46">
        <v>5.1500000000000057</v>
      </c>
      <c r="E141" s="46">
        <v>3.3700000000000045</v>
      </c>
      <c r="F141" s="46">
        <v>4.9981865958634444</v>
      </c>
      <c r="G141" s="46"/>
      <c r="W141" s="43"/>
    </row>
    <row r="142" spans="1:23">
      <c r="A142" s="45">
        <v>40756</v>
      </c>
      <c r="B142" s="46">
        <v>3.2399999999999949</v>
      </c>
      <c r="C142" s="46">
        <v>5.7000000000000028</v>
      </c>
      <c r="D142" s="46">
        <v>5.2800000000000011</v>
      </c>
      <c r="E142" s="46">
        <v>3.3900000000000006</v>
      </c>
      <c r="F142" s="46">
        <v>4.8181034583613496</v>
      </c>
      <c r="G142" s="46"/>
    </row>
    <row r="143" spans="1:23">
      <c r="A143" s="45">
        <v>40787</v>
      </c>
      <c r="B143" s="46">
        <v>7.5799999999999983</v>
      </c>
      <c r="C143" s="46">
        <v>6.2900000000000063</v>
      </c>
      <c r="D143" s="46">
        <v>4.3700000000000045</v>
      </c>
      <c r="E143" s="46">
        <v>5.9099999999999966</v>
      </c>
      <c r="F143" s="46">
        <v>4.3947595370709394</v>
      </c>
      <c r="G143" s="46"/>
    </row>
    <row r="144" spans="1:23">
      <c r="A144" s="45">
        <v>40817</v>
      </c>
      <c r="B144" s="46">
        <v>10.480000000000004</v>
      </c>
      <c r="C144" s="46">
        <v>6.730000000000004</v>
      </c>
      <c r="D144" s="46">
        <v>3.5900000000000034</v>
      </c>
      <c r="E144" s="46">
        <v>7.4899999999999949</v>
      </c>
      <c r="F144" s="46">
        <v>4.1952116504339756</v>
      </c>
      <c r="G144" s="46"/>
    </row>
    <row r="145" spans="1:7">
      <c r="A145" s="45">
        <v>40848</v>
      </c>
      <c r="B145" s="46">
        <v>11.260000000000005</v>
      </c>
      <c r="C145" s="46">
        <v>6.4399999999999977</v>
      </c>
      <c r="D145" s="46">
        <v>3.6500000000000057</v>
      </c>
      <c r="E145" s="46">
        <v>7.8199999999999932</v>
      </c>
      <c r="F145" s="46">
        <v>4.4713612322091052</v>
      </c>
      <c r="G145" s="46"/>
    </row>
    <row r="146" spans="1:7">
      <c r="A146" s="45">
        <v>40878</v>
      </c>
      <c r="B146" s="46">
        <v>10.989999999999995</v>
      </c>
      <c r="C146" s="46">
        <v>5.7399999999999949</v>
      </c>
      <c r="D146" s="46">
        <v>3.0699999999999932</v>
      </c>
      <c r="E146" s="46">
        <v>7.4399999999999977</v>
      </c>
      <c r="F146" s="46">
        <v>4.417096888170974</v>
      </c>
      <c r="G146" s="46"/>
    </row>
    <row r="147" spans="1:7">
      <c r="A147" s="45">
        <v>40909</v>
      </c>
      <c r="B147" s="46">
        <v>11.680000000000007</v>
      </c>
      <c r="C147" s="46">
        <v>5.3400000000000034</v>
      </c>
      <c r="D147" s="46">
        <v>3.9599999999999937</v>
      </c>
      <c r="E147" s="46">
        <v>7.7199999999999989</v>
      </c>
      <c r="F147" s="46">
        <v>4.7738629033150914</v>
      </c>
      <c r="G147" s="46"/>
    </row>
    <row r="148" spans="1:7">
      <c r="A148" s="45">
        <v>40940</v>
      </c>
      <c r="B148" s="46">
        <v>11.659999999999997</v>
      </c>
      <c r="C148" s="46">
        <v>4.3400000000000034</v>
      </c>
      <c r="D148" s="46">
        <v>4.7600000000000051</v>
      </c>
      <c r="E148" s="46">
        <v>7.5799999999999983</v>
      </c>
      <c r="F148" s="46">
        <v>5.4038829138287809</v>
      </c>
      <c r="G148" s="46"/>
    </row>
    <row r="149" spans="1:7">
      <c r="A149" s="45">
        <v>40969</v>
      </c>
      <c r="B149" s="46">
        <v>11.409999999999997</v>
      </c>
      <c r="C149" s="46">
        <v>4.6200000000000045</v>
      </c>
      <c r="D149" s="46">
        <v>4.3400000000000034</v>
      </c>
      <c r="E149" s="46">
        <v>7.4300000000000068</v>
      </c>
      <c r="F149" s="46">
        <v>4.6283802568351859</v>
      </c>
      <c r="G149" s="46"/>
    </row>
    <row r="150" spans="1:7">
      <c r="A150" s="45">
        <v>41000</v>
      </c>
      <c r="B150" s="46">
        <v>10.459999999999994</v>
      </c>
      <c r="C150" s="46">
        <v>4.980000000000004</v>
      </c>
      <c r="D150" s="46">
        <v>3.7800000000000011</v>
      </c>
      <c r="E150" s="46">
        <v>7.019999999999996</v>
      </c>
      <c r="F150" s="46">
        <v>4.2899445696129419</v>
      </c>
      <c r="G150" s="46"/>
    </row>
    <row r="151" spans="1:7">
      <c r="A151" s="45">
        <v>41030</v>
      </c>
      <c r="B151" s="46">
        <v>10.780000000000001</v>
      </c>
      <c r="C151" s="46">
        <v>5.5699999999999932</v>
      </c>
      <c r="D151" s="46">
        <v>3.6299999999999955</v>
      </c>
      <c r="E151" s="46">
        <v>7.3799999999999955</v>
      </c>
      <c r="F151" s="46">
        <v>3.7971539795475167</v>
      </c>
      <c r="G151" s="46"/>
    </row>
    <row r="152" spans="1:7">
      <c r="A152" s="45">
        <v>41061</v>
      </c>
      <c r="B152" s="46">
        <v>10.099999999999994</v>
      </c>
      <c r="C152" s="46">
        <v>4.7099999999999937</v>
      </c>
      <c r="D152" s="46">
        <v>3.1200000000000045</v>
      </c>
      <c r="E152" s="46">
        <v>6.8499999999999943</v>
      </c>
      <c r="F152" s="46">
        <v>3.5915210027346376</v>
      </c>
      <c r="G152" s="46"/>
    </row>
    <row r="153" spans="1:7">
      <c r="A153" s="45">
        <v>41091</v>
      </c>
      <c r="B153" s="46">
        <v>9.6299999999999955</v>
      </c>
      <c r="C153" s="46">
        <v>3.7999999999999972</v>
      </c>
      <c r="D153" s="46">
        <v>2.7600000000000051</v>
      </c>
      <c r="E153" s="46">
        <v>6.0699999999999932</v>
      </c>
      <c r="F153" s="46">
        <v>3.8288641846370126</v>
      </c>
      <c r="G153" s="46"/>
    </row>
    <row r="154" spans="1:7">
      <c r="A154" s="45">
        <v>41122</v>
      </c>
      <c r="B154" s="46">
        <v>8.75</v>
      </c>
      <c r="C154" s="46">
        <v>3.9500000000000028</v>
      </c>
      <c r="D154" s="46">
        <v>2.7399999999999949</v>
      </c>
      <c r="E154" s="46">
        <v>5.7000000000000028</v>
      </c>
      <c r="F154" s="46">
        <v>3.8991414980187074</v>
      </c>
      <c r="G154" s="46"/>
    </row>
    <row r="155" spans="1:7">
      <c r="A155" s="45">
        <v>41153</v>
      </c>
      <c r="B155" s="46">
        <v>5.6800000000000068</v>
      </c>
      <c r="C155" s="46">
        <v>4.4599999999999937</v>
      </c>
      <c r="D155" s="46">
        <v>3.269999999999996</v>
      </c>
      <c r="E155" s="46">
        <v>4.230000000000004</v>
      </c>
      <c r="F155" s="46">
        <v>3.9254237715968827</v>
      </c>
      <c r="G155" s="46"/>
    </row>
    <row r="156" spans="1:7">
      <c r="A156" s="45">
        <v>41183</v>
      </c>
      <c r="B156" s="46">
        <v>2.8799999999999955</v>
      </c>
      <c r="C156" s="46">
        <v>3.8900000000000006</v>
      </c>
      <c r="D156" s="46">
        <v>4.1400000000000006</v>
      </c>
      <c r="E156" s="46">
        <v>2.7199999999999989</v>
      </c>
      <c r="F156" s="46">
        <v>3.7603452674836717</v>
      </c>
      <c r="G156" s="46"/>
    </row>
    <row r="157" spans="1:7">
      <c r="A157" s="45">
        <v>41214</v>
      </c>
      <c r="B157" s="46">
        <v>-0.56000000000000227</v>
      </c>
      <c r="C157" s="46">
        <v>2.9899999999999949</v>
      </c>
      <c r="D157" s="46">
        <v>4.019999999999996</v>
      </c>
      <c r="E157" s="46">
        <v>0.62999999999999545</v>
      </c>
      <c r="F157" s="46">
        <v>3.5871601662887542</v>
      </c>
      <c r="G157" s="46"/>
    </row>
    <row r="158" spans="1:7">
      <c r="A158" s="45">
        <v>41244</v>
      </c>
      <c r="B158" s="46">
        <v>-0.71999999999999886</v>
      </c>
      <c r="C158" s="46">
        <v>3.3400000000000034</v>
      </c>
      <c r="D158" s="46">
        <v>4.1400000000000006</v>
      </c>
      <c r="E158" s="46">
        <v>0.79000000000000625</v>
      </c>
      <c r="F158" s="46">
        <v>3.2365852711090639</v>
      </c>
      <c r="G158" s="46"/>
    </row>
    <row r="159" spans="1:7">
      <c r="A159" s="45">
        <v>41275</v>
      </c>
      <c r="B159" s="46">
        <v>-2.8400000000000034</v>
      </c>
      <c r="C159" s="46">
        <v>3.7199999999999989</v>
      </c>
      <c r="D159" s="46">
        <v>3.7000000000000028</v>
      </c>
      <c r="E159" s="46">
        <v>-0.20999999999999375</v>
      </c>
      <c r="F159" s="46">
        <v>2.7840037428541677</v>
      </c>
      <c r="G159" s="46"/>
    </row>
    <row r="160" spans="1:7">
      <c r="A160" s="45">
        <v>41306</v>
      </c>
      <c r="B160" s="46">
        <v>-1.5100000000000051</v>
      </c>
      <c r="C160" s="46">
        <v>4.2800000000000011</v>
      </c>
      <c r="D160" s="46">
        <v>2.8199999999999932</v>
      </c>
      <c r="E160" s="46">
        <v>0.62999999999999545</v>
      </c>
      <c r="F160" s="46">
        <v>2.1129460397041839</v>
      </c>
      <c r="G160" s="46"/>
    </row>
    <row r="161" spans="1:7">
      <c r="A161" s="45">
        <v>41334</v>
      </c>
      <c r="B161" s="46">
        <v>-1.5799999999999983</v>
      </c>
      <c r="C161" s="46">
        <v>3.9599999999999937</v>
      </c>
      <c r="D161" s="46">
        <v>2.8199999999999932</v>
      </c>
      <c r="E161" s="46">
        <v>0.65000000000000568</v>
      </c>
      <c r="F161" s="46">
        <v>1.8689062313626863</v>
      </c>
      <c r="G161" s="46"/>
    </row>
    <row r="162" spans="1:7">
      <c r="A162" s="45">
        <v>41365</v>
      </c>
      <c r="B162" s="46">
        <v>-3.9399999999999977</v>
      </c>
      <c r="C162" s="46">
        <v>3.2099999999999937</v>
      </c>
      <c r="D162" s="46">
        <v>3.5</v>
      </c>
      <c r="E162" s="46">
        <v>-0.62999999999999545</v>
      </c>
      <c r="F162" s="46">
        <v>1.8349096269896847</v>
      </c>
      <c r="G162" s="46"/>
    </row>
    <row r="163" spans="1:7">
      <c r="A163" s="45">
        <v>41395</v>
      </c>
      <c r="B163" s="46">
        <v>-4.9599999999999937</v>
      </c>
      <c r="C163" s="46">
        <v>1.7199999999999989</v>
      </c>
      <c r="D163" s="46">
        <v>4.0799999999999983</v>
      </c>
      <c r="E163" s="46">
        <v>-1.519999999999996</v>
      </c>
      <c r="F163" s="46">
        <v>1.7002962881351067</v>
      </c>
      <c r="G163" s="46"/>
    </row>
    <row r="164" spans="1:7">
      <c r="A164" s="45">
        <v>41426</v>
      </c>
      <c r="B164" s="46">
        <v>-2.7600000000000051</v>
      </c>
      <c r="C164" s="46">
        <v>2.9899999999999949</v>
      </c>
      <c r="D164" s="46">
        <v>3.7099999999999937</v>
      </c>
      <c r="E164" s="46">
        <v>-0.20000000000000284</v>
      </c>
      <c r="F164" s="46">
        <v>1.5481288720344395</v>
      </c>
      <c r="G164" s="46"/>
    </row>
    <row r="165" spans="1:7">
      <c r="A165" s="45">
        <v>41456</v>
      </c>
      <c r="B165" s="46">
        <v>-3.5400000000000063</v>
      </c>
      <c r="C165" s="46">
        <v>3.9500000000000028</v>
      </c>
      <c r="D165" s="46">
        <v>3.5600000000000023</v>
      </c>
      <c r="E165" s="46">
        <v>-0.23000000000000398</v>
      </c>
      <c r="F165" s="46">
        <v>1.5679790729511609</v>
      </c>
      <c r="G165" s="46"/>
    </row>
    <row r="166" spans="1:7">
      <c r="A166" s="45">
        <v>41487</v>
      </c>
      <c r="B166" s="46">
        <v>-2.4000000000000057</v>
      </c>
      <c r="C166" s="46">
        <v>3.5100000000000051</v>
      </c>
      <c r="D166" s="46">
        <v>3.9000000000000057</v>
      </c>
      <c r="E166" s="46">
        <v>0.34999999999999432</v>
      </c>
      <c r="F166" s="46">
        <v>1.4870581926934392</v>
      </c>
      <c r="G166" s="46"/>
    </row>
    <row r="167" spans="1:7">
      <c r="A167" s="45">
        <v>41518</v>
      </c>
      <c r="B167" s="46">
        <v>-2.4300000000000068</v>
      </c>
      <c r="C167" s="46">
        <v>1.8799999999999955</v>
      </c>
      <c r="D167" s="46">
        <v>3.230000000000004</v>
      </c>
      <c r="E167" s="46">
        <v>-0.23000000000000398</v>
      </c>
      <c r="F167" s="46">
        <v>1.3017302370465558</v>
      </c>
      <c r="G167" s="46"/>
    </row>
    <row r="168" spans="1:7">
      <c r="A168" s="45">
        <v>41548</v>
      </c>
      <c r="B168" s="46">
        <v>-3.7900000000000063</v>
      </c>
      <c r="C168" s="46">
        <v>0.96999999999999886</v>
      </c>
      <c r="D168" s="46">
        <v>2.1299999999999955</v>
      </c>
      <c r="E168" s="46">
        <v>-1.269999999999996</v>
      </c>
      <c r="F168" s="46">
        <v>0.81156829791453333</v>
      </c>
      <c r="G168" s="46"/>
    </row>
    <row r="169" spans="1:7">
      <c r="A169" s="45">
        <v>41579</v>
      </c>
      <c r="B169" s="46">
        <v>-4.8299999999999983</v>
      </c>
      <c r="C169" s="46">
        <v>0.73000000000000398</v>
      </c>
      <c r="D169" s="46">
        <v>1.4300000000000068</v>
      </c>
      <c r="E169" s="46">
        <v>-1.9399999999999977</v>
      </c>
      <c r="F169" s="46">
        <v>0.56407808291170625</v>
      </c>
      <c r="G169" s="46"/>
    </row>
    <row r="170" spans="1:7">
      <c r="A170" s="45">
        <v>41609</v>
      </c>
      <c r="B170" s="46">
        <v>-3.1299999999999955</v>
      </c>
      <c r="C170" s="46">
        <v>0.20999999999999375</v>
      </c>
      <c r="D170" s="46">
        <v>1.0799999999999983</v>
      </c>
      <c r="E170" s="46">
        <v>-1.3599999999999994</v>
      </c>
      <c r="F170" s="46">
        <v>0.41290647706846073</v>
      </c>
      <c r="G170" s="46"/>
    </row>
    <row r="171" spans="1:7">
      <c r="A171" s="45">
        <v>41640</v>
      </c>
      <c r="B171" s="46">
        <v>-3.3900000000000006</v>
      </c>
      <c r="C171" s="46">
        <v>0.34999999999999432</v>
      </c>
      <c r="D171" s="46">
        <v>1.230000000000004</v>
      </c>
      <c r="E171" s="46">
        <v>-1.1899999999999977</v>
      </c>
      <c r="F171" s="46">
        <v>0.35639001303309215</v>
      </c>
      <c r="G171" s="46"/>
    </row>
    <row r="172" spans="1:7">
      <c r="A172" s="45">
        <v>41671</v>
      </c>
      <c r="B172" s="46">
        <v>-5.25</v>
      </c>
      <c r="C172" s="46">
        <v>0.65999999999999659</v>
      </c>
      <c r="D172" s="46">
        <v>1.6899999999999977</v>
      </c>
      <c r="E172" s="46">
        <v>-2.0499999999999972</v>
      </c>
      <c r="F172" s="46">
        <v>0.22724652122865052</v>
      </c>
      <c r="G172" s="46"/>
    </row>
    <row r="173" spans="1:7">
      <c r="A173" s="45">
        <v>41699</v>
      </c>
      <c r="B173" s="46">
        <v>-5.6400000000000006</v>
      </c>
      <c r="C173" s="46">
        <v>-9.0000000000003411E-2</v>
      </c>
      <c r="D173" s="46">
        <v>1.3900000000000006</v>
      </c>
      <c r="E173" s="46">
        <v>-2.5400000000000063</v>
      </c>
      <c r="F173" s="46">
        <v>9.4539238689137051E-2</v>
      </c>
      <c r="G173" s="46"/>
    </row>
    <row r="174" spans="1:7">
      <c r="A174" s="45">
        <v>41730</v>
      </c>
      <c r="B174" s="46">
        <v>-4.3799999999999955</v>
      </c>
      <c r="C174" s="46">
        <v>0.28000000000000114</v>
      </c>
      <c r="D174" s="46">
        <v>0.95999999999999375</v>
      </c>
      <c r="E174" s="46">
        <v>-1.8700000000000045</v>
      </c>
      <c r="F174" s="46">
        <v>-0.39381987819741937</v>
      </c>
      <c r="G174" s="46"/>
    </row>
    <row r="175" spans="1:7">
      <c r="A175" s="45">
        <v>41760</v>
      </c>
      <c r="B175" s="46">
        <v>-5.4300000000000068</v>
      </c>
      <c r="C175" s="46">
        <v>0.87000000000000455</v>
      </c>
      <c r="D175" s="46">
        <v>0.45999999999999375</v>
      </c>
      <c r="E175" s="46">
        <v>-2.4200000000000017</v>
      </c>
      <c r="F175" s="46">
        <v>3.8825204485434028E-2</v>
      </c>
      <c r="G175" s="46"/>
    </row>
    <row r="176" spans="1:7">
      <c r="A176" s="45">
        <v>41791</v>
      </c>
      <c r="B176" s="46">
        <v>-5.4899999999999949</v>
      </c>
      <c r="C176" s="46">
        <v>1</v>
      </c>
      <c r="D176" s="46">
        <v>1.0100000000000051</v>
      </c>
      <c r="E176" s="46">
        <v>-2.2999999999999972</v>
      </c>
      <c r="F176" s="46">
        <v>0.15966804297933379</v>
      </c>
      <c r="G176" s="46"/>
    </row>
    <row r="177" spans="1:7">
      <c r="A177" s="45">
        <v>41821</v>
      </c>
      <c r="B177" s="46">
        <v>-6.2800000000000011</v>
      </c>
      <c r="C177" s="46">
        <v>1.6500000000000057</v>
      </c>
      <c r="D177" s="46">
        <v>1.2399999999999949</v>
      </c>
      <c r="E177" s="46">
        <v>-2.4899999999999949</v>
      </c>
      <c r="F177" s="46">
        <v>-1.6391431179002325E-2</v>
      </c>
      <c r="G177" s="46"/>
    </row>
    <row r="178" spans="1:7">
      <c r="A178" s="45">
        <v>41852</v>
      </c>
      <c r="B178" s="46">
        <v>-7.1700000000000017</v>
      </c>
      <c r="C178" s="46">
        <v>2.1700000000000017</v>
      </c>
      <c r="D178" s="46">
        <v>0.70000000000000284</v>
      </c>
      <c r="E178" s="46">
        <v>-2.8599999999999994</v>
      </c>
      <c r="F178" s="46">
        <v>-8.8212147832223309E-2</v>
      </c>
      <c r="G178" s="46"/>
    </row>
    <row r="179" spans="1:7">
      <c r="A179" s="45">
        <v>41883</v>
      </c>
      <c r="B179" s="46">
        <v>-6.1500000000000057</v>
      </c>
      <c r="C179" s="46">
        <v>1.8499999999999943</v>
      </c>
      <c r="D179" s="46">
        <v>0.65999999999999659</v>
      </c>
      <c r="E179" s="46">
        <v>-2.3299999999999983</v>
      </c>
      <c r="F179" s="46">
        <v>-0.39688654955187985</v>
      </c>
      <c r="G179" s="46"/>
    </row>
    <row r="180" spans="1:7">
      <c r="A180" s="45">
        <v>41913</v>
      </c>
      <c r="B180" s="46">
        <v>-4.9300000000000068</v>
      </c>
      <c r="C180" s="46">
        <v>1.8900000000000006</v>
      </c>
      <c r="D180" s="46">
        <v>0.56000000000000227</v>
      </c>
      <c r="E180" s="46">
        <v>-1.6800000000000068</v>
      </c>
      <c r="F180" s="46">
        <v>-0.35055263688600746</v>
      </c>
      <c r="G180" s="46"/>
    </row>
    <row r="181" spans="1:7">
      <c r="A181" s="45">
        <v>41944</v>
      </c>
      <c r="B181" s="46">
        <v>-4.1400000000000006</v>
      </c>
      <c r="C181" s="46">
        <v>1.6099999999999994</v>
      </c>
      <c r="D181" s="46">
        <v>0.82999999999999829</v>
      </c>
      <c r="E181" s="46">
        <v>-1.2199999999999989</v>
      </c>
      <c r="F181" s="46">
        <v>-0.50177192584520469</v>
      </c>
      <c r="G181" s="46"/>
    </row>
    <row r="182" spans="1:7">
      <c r="A182" s="45">
        <v>41974</v>
      </c>
      <c r="B182" s="46">
        <v>-6.5300000000000011</v>
      </c>
      <c r="C182" s="46">
        <v>1.3799999999999955</v>
      </c>
      <c r="D182" s="46">
        <v>0.90000000000000568</v>
      </c>
      <c r="E182" s="46">
        <v>-2.519999999999996</v>
      </c>
      <c r="F182" s="46">
        <v>-0.4588919092191901</v>
      </c>
      <c r="G182" s="46"/>
    </row>
    <row r="183" spans="1:7">
      <c r="A183" s="45">
        <v>42005</v>
      </c>
      <c r="B183" s="46">
        <v>-8.6599999999999966</v>
      </c>
      <c r="C183" s="46">
        <v>-0.81999999999999318</v>
      </c>
      <c r="D183" s="46">
        <v>3.0000000000001137E-2</v>
      </c>
      <c r="E183" s="46">
        <v>-4.4000000000000057</v>
      </c>
      <c r="F183" s="46">
        <v>-0.36288737860988363</v>
      </c>
      <c r="G183" s="46"/>
    </row>
    <row r="184" spans="1:7">
      <c r="A184" s="45">
        <v>42036</v>
      </c>
      <c r="B184" s="46">
        <v>-7.8900000000000006</v>
      </c>
      <c r="C184" s="46">
        <v>-2.8900000000000006</v>
      </c>
      <c r="D184" s="46">
        <v>-0.26000000000000512</v>
      </c>
      <c r="E184" s="46">
        <v>-4.7199999999999989</v>
      </c>
      <c r="F184" s="46">
        <v>-0.1360143984794604</v>
      </c>
      <c r="G184" s="46"/>
    </row>
    <row r="185" spans="1:7">
      <c r="A185" s="45">
        <v>42064</v>
      </c>
      <c r="B185" s="46">
        <v>-5.7099999999999937</v>
      </c>
      <c r="C185" s="46">
        <v>-1.8700000000000045</v>
      </c>
      <c r="D185" s="46">
        <v>-0.42000000000000171</v>
      </c>
      <c r="E185" s="46">
        <v>-3.4200000000000017</v>
      </c>
      <c r="F185" s="46">
        <v>-1.5240627211028368E-2</v>
      </c>
      <c r="G185" s="46"/>
    </row>
    <row r="186" spans="1:7">
      <c r="A186" s="45">
        <v>42095</v>
      </c>
      <c r="B186" s="46">
        <v>-6.8700000000000045</v>
      </c>
      <c r="C186" s="46">
        <v>-0.5</v>
      </c>
      <c r="D186" s="46">
        <v>-0.20000000000000284</v>
      </c>
      <c r="E186" s="46">
        <v>-3.5799999999999983</v>
      </c>
      <c r="F186" s="46">
        <v>-4.755691804871276E-2</v>
      </c>
      <c r="G186" s="46"/>
    </row>
    <row r="187" spans="1:7">
      <c r="A187" s="45">
        <v>42125</v>
      </c>
      <c r="B187" s="46">
        <v>-3.5300000000000011</v>
      </c>
      <c r="C187" s="46">
        <v>1.5799999999999983</v>
      </c>
      <c r="D187" s="46">
        <v>4.0000000000006253E-2</v>
      </c>
      <c r="E187" s="46">
        <v>-1.2199999999999989</v>
      </c>
      <c r="F187" s="46">
        <v>2.0717982867665796E-2</v>
      </c>
      <c r="G187" s="46"/>
    </row>
    <row r="188" spans="1:7">
      <c r="A188" s="45">
        <v>42156</v>
      </c>
      <c r="B188" s="46">
        <v>-3.5400000000000063</v>
      </c>
      <c r="C188" s="46">
        <v>2.4399999999999977</v>
      </c>
      <c r="D188" s="46">
        <v>-0.15999999999999659</v>
      </c>
      <c r="E188" s="46">
        <v>-1.0900000000000034</v>
      </c>
      <c r="F188" s="46">
        <v>0.1054842580457489</v>
      </c>
      <c r="G188" s="46"/>
    </row>
    <row r="189" spans="1:7">
      <c r="A189" s="45">
        <v>42186</v>
      </c>
      <c r="B189" s="46">
        <v>-4.6299999999999955</v>
      </c>
      <c r="C189" s="46">
        <v>1.6500000000000057</v>
      </c>
      <c r="D189" s="46">
        <v>-0.34999999999999432</v>
      </c>
      <c r="E189" s="46">
        <v>-1.8100000000000023</v>
      </c>
      <c r="F189" s="46">
        <v>-0.1349235022697286</v>
      </c>
      <c r="G189" s="46"/>
    </row>
    <row r="190" spans="1:7">
      <c r="A190" s="45">
        <v>42217</v>
      </c>
      <c r="B190" s="46">
        <v>-6.7900000000000063</v>
      </c>
      <c r="C190" s="46">
        <v>0.28000000000000114</v>
      </c>
      <c r="D190" s="46">
        <v>-0.40000000000000568</v>
      </c>
      <c r="E190" s="46">
        <v>-3.2199999999999989</v>
      </c>
      <c r="F190" s="46">
        <v>-0.21075209460465771</v>
      </c>
      <c r="G190" s="46"/>
    </row>
    <row r="191" spans="1:7">
      <c r="A191" s="45">
        <v>42248</v>
      </c>
      <c r="B191" s="46">
        <v>-7.5100000000000051</v>
      </c>
      <c r="C191" s="46">
        <v>-0.37000000000000455</v>
      </c>
      <c r="D191" s="46">
        <v>-0.12000000000000455</v>
      </c>
      <c r="E191" s="46">
        <v>-3.6700000000000017</v>
      </c>
      <c r="F191" s="46">
        <v>-0.20385933633556874</v>
      </c>
      <c r="G191" s="46"/>
    </row>
    <row r="192" spans="1:7">
      <c r="A192" s="45">
        <v>42278</v>
      </c>
      <c r="B192" s="46">
        <v>-7.7000000000000028</v>
      </c>
      <c r="C192" s="46">
        <v>-1.0400000000000063</v>
      </c>
      <c r="D192" s="46">
        <v>0.60999999999999943</v>
      </c>
      <c r="E192" s="46">
        <v>-3.7800000000000011</v>
      </c>
      <c r="F192" s="46">
        <v>0.40837003420894291</v>
      </c>
      <c r="G192" s="46"/>
    </row>
    <row r="193" spans="1:7">
      <c r="A193" s="45">
        <v>42309</v>
      </c>
      <c r="B193" s="46">
        <v>-6.5400000000000063</v>
      </c>
      <c r="C193" s="46">
        <v>-0.48000000000000398</v>
      </c>
      <c r="D193" s="46">
        <v>0.53000000000000114</v>
      </c>
      <c r="E193" s="46">
        <v>-3.1200000000000045</v>
      </c>
      <c r="F193" s="46">
        <v>0.38986064424300082</v>
      </c>
      <c r="G193" s="46"/>
    </row>
    <row r="194" spans="1:7">
      <c r="A194" s="45">
        <v>42339</v>
      </c>
      <c r="B194" s="46">
        <v>-6.269999999999996</v>
      </c>
      <c r="C194" s="46">
        <v>0.28000000000000114</v>
      </c>
      <c r="D194" s="46">
        <v>0.73999999999999488</v>
      </c>
      <c r="E194" s="46">
        <v>-2.7600000000000051</v>
      </c>
      <c r="F194" s="46">
        <v>0.35769395289622707</v>
      </c>
      <c r="G194" s="46"/>
    </row>
    <row r="195" spans="1:7">
      <c r="A195" s="45">
        <v>42370</v>
      </c>
      <c r="B195" s="46">
        <v>-7.1400000000000006</v>
      </c>
      <c r="C195" s="46">
        <v>0.68000000000000682</v>
      </c>
      <c r="D195" s="46">
        <v>0.64000000000000057</v>
      </c>
      <c r="E195" s="46">
        <v>-2.980000000000004</v>
      </c>
      <c r="F195" s="46">
        <v>-0.25493058465849572</v>
      </c>
      <c r="G195" s="46"/>
    </row>
    <row r="196" spans="1:7">
      <c r="A196" s="45">
        <v>42401</v>
      </c>
      <c r="B196" s="46">
        <v>-11.060000000000002</v>
      </c>
      <c r="C196" s="46">
        <v>0.59999999999999432</v>
      </c>
      <c r="D196" s="46">
        <v>0.43000000000000682</v>
      </c>
      <c r="E196" s="46">
        <v>-4.8400000000000034</v>
      </c>
      <c r="F196" s="46">
        <v>-0.4144878485627288</v>
      </c>
      <c r="G196" s="46"/>
    </row>
    <row r="197" spans="1:7">
      <c r="A197" s="45">
        <v>42430</v>
      </c>
      <c r="B197" s="46">
        <v>-11.170000000000002</v>
      </c>
      <c r="C197" s="46">
        <v>-0.40999999999999659</v>
      </c>
      <c r="D197" s="46">
        <v>0.43999999999999773</v>
      </c>
      <c r="E197" s="46">
        <v>-5.1099999999999994</v>
      </c>
      <c r="F197" s="46">
        <v>-0.7915386461049394</v>
      </c>
      <c r="G197" s="46"/>
    </row>
    <row r="198" spans="1:7">
      <c r="A198" s="85">
        <v>42461</v>
      </c>
      <c r="B198" s="46">
        <v>-9.769999999999996</v>
      </c>
      <c r="C198" s="46">
        <v>-1.6400000000000006</v>
      </c>
      <c r="D198" s="46">
        <v>-1.0000000000005116E-2</v>
      </c>
      <c r="E198" s="46">
        <v>-4.75</v>
      </c>
      <c r="F198" s="46">
        <v>-0.31255429356306763</v>
      </c>
      <c r="G198" s="46"/>
    </row>
    <row r="199" spans="1:7">
      <c r="A199" s="85">
        <v>42491</v>
      </c>
      <c r="B199" s="46">
        <v>-9.61</v>
      </c>
      <c r="C199" s="46">
        <v>-2.2399999999999949</v>
      </c>
      <c r="D199" s="46">
        <v>0.26999999999999602</v>
      </c>
      <c r="E199" s="46">
        <v>-4.7999999999999972</v>
      </c>
      <c r="F199" s="46">
        <v>-0.53789946354176266</v>
      </c>
      <c r="G199" s="46"/>
    </row>
    <row r="200" spans="1:7">
      <c r="A200" s="85">
        <v>42522</v>
      </c>
      <c r="B200" s="46">
        <v>-7.8900000000000006</v>
      </c>
      <c r="C200" s="46">
        <v>-2.5600000000000023</v>
      </c>
      <c r="D200" s="46">
        <v>0.35999999999999943</v>
      </c>
      <c r="E200" s="46">
        <v>-4.019999999999996</v>
      </c>
      <c r="F200" s="46">
        <v>-0.66001783589297247</v>
      </c>
      <c r="G200" s="46"/>
    </row>
    <row r="201" spans="1:7">
      <c r="A201" s="45">
        <v>42552</v>
      </c>
      <c r="B201" s="46">
        <v>-7.0600000000000023</v>
      </c>
      <c r="C201" s="46">
        <v>-2.2600000000000051</v>
      </c>
      <c r="D201" s="46">
        <v>1.0400000000000063</v>
      </c>
      <c r="E201" s="46">
        <v>-3.4699999999999989</v>
      </c>
      <c r="F201" s="46">
        <v>-0.12836392780995709</v>
      </c>
      <c r="G201" s="46"/>
    </row>
    <row r="202" spans="1:7">
      <c r="A202" s="85">
        <v>42583</v>
      </c>
      <c r="B202" s="46">
        <v>-6.4399999999999977</v>
      </c>
      <c r="C202" s="46">
        <v>-2.4300000000000068</v>
      </c>
      <c r="D202" s="46">
        <v>1.1099999999999994</v>
      </c>
      <c r="E202" s="46">
        <v>-3.2600000000000051</v>
      </c>
      <c r="F202" s="46">
        <v>7.5071711693979637E-2</v>
      </c>
      <c r="G202" s="46"/>
    </row>
    <row r="203" spans="1:7">
      <c r="A203" s="45">
        <v>42614</v>
      </c>
      <c r="B203" s="46">
        <v>-5.9200000000000017</v>
      </c>
      <c r="C203" s="46">
        <v>-1.5499999999999972</v>
      </c>
      <c r="D203" s="46">
        <v>1.0699999999999932</v>
      </c>
      <c r="E203" s="46">
        <v>-2.7999999999999972</v>
      </c>
      <c r="F203" s="46">
        <v>0.27601938574981943</v>
      </c>
      <c r="G203" s="46"/>
    </row>
    <row r="204" spans="1:7">
      <c r="A204" s="85">
        <v>42644</v>
      </c>
      <c r="B204" s="46">
        <v>-3.2099999999999937</v>
      </c>
      <c r="C204" s="46">
        <v>-0.39000000000000057</v>
      </c>
      <c r="D204" s="46">
        <v>1.2000000000000028</v>
      </c>
      <c r="E204" s="46">
        <v>-1.2000000000000028</v>
      </c>
      <c r="F204" s="46">
        <v>0.24243687097438738</v>
      </c>
      <c r="G204" s="46"/>
    </row>
    <row r="205" spans="1:7">
      <c r="A205" s="45">
        <v>42675</v>
      </c>
      <c r="B205" s="46">
        <v>-2.3400000000000034</v>
      </c>
      <c r="C205" s="46">
        <v>0.56000000000000227</v>
      </c>
      <c r="D205" s="46">
        <v>1.8900000000000006</v>
      </c>
      <c r="E205" s="46">
        <v>-0.37000000000000455</v>
      </c>
      <c r="F205" s="46">
        <v>0.42998907873672465</v>
      </c>
    </row>
    <row r="206" spans="1:7">
      <c r="A206" s="85">
        <v>42705</v>
      </c>
      <c r="B206" s="46">
        <v>0.73000000000000398</v>
      </c>
      <c r="C206" s="46">
        <v>0.68000000000000682</v>
      </c>
      <c r="D206" s="46">
        <v>2.1599999999999966</v>
      </c>
      <c r="E206" s="46">
        <v>1.2000000000000028</v>
      </c>
      <c r="F206" s="46">
        <v>0.6467950502314892</v>
      </c>
    </row>
    <row r="207" spans="1:7">
      <c r="A207" s="45">
        <v>42736</v>
      </c>
      <c r="B207" s="46">
        <v>6.5699999999999932</v>
      </c>
      <c r="C207" s="46">
        <v>2.5</v>
      </c>
      <c r="D207" s="46">
        <v>2.6599999999999966</v>
      </c>
      <c r="E207" s="46">
        <v>4.3299999999999983</v>
      </c>
      <c r="F207" s="46">
        <v>0.80417576881887953</v>
      </c>
    </row>
    <row r="208" spans="1:7">
      <c r="A208" s="85">
        <v>42767</v>
      </c>
      <c r="B208" s="46">
        <v>10.310000000000002</v>
      </c>
      <c r="C208" s="46">
        <v>5.1400000000000006</v>
      </c>
      <c r="D208" s="46">
        <v>3.9500000000000028</v>
      </c>
      <c r="E208" s="46">
        <v>7.019999999999996</v>
      </c>
      <c r="F208" s="46">
        <v>1.0709899880341425</v>
      </c>
    </row>
    <row r="209" spans="1:6">
      <c r="A209" s="45">
        <v>42795</v>
      </c>
      <c r="B209" s="46">
        <v>8.3100000000000023</v>
      </c>
      <c r="C209" s="46">
        <v>6.4699999999999989</v>
      </c>
      <c r="D209" s="46">
        <v>4.6400000000000006</v>
      </c>
      <c r="E209" s="46">
        <v>6.6500000000000057</v>
      </c>
      <c r="F209" s="46">
        <v>1.3750999204916781</v>
      </c>
    </row>
    <row r="210" spans="1:6">
      <c r="A210" s="85">
        <v>42826</v>
      </c>
      <c r="B210" s="46">
        <v>7.5300000000000011</v>
      </c>
      <c r="C210" s="46">
        <v>6.7199999999999989</v>
      </c>
      <c r="D210" s="46">
        <v>5.6400000000000006</v>
      </c>
      <c r="E210" s="46">
        <v>6.75</v>
      </c>
      <c r="F210" s="46">
        <v>1.1875995197471809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K212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47" bestFit="1" customWidth="1"/>
    <col min="2" max="16384" width="9.140625" style="47"/>
  </cols>
  <sheetData>
    <row r="1" spans="1:11">
      <c r="A1" s="40"/>
      <c r="B1" s="39"/>
    </row>
    <row r="2" spans="1:11">
      <c r="A2" s="40" t="s">
        <v>0</v>
      </c>
      <c r="B2" s="47" t="s">
        <v>221</v>
      </c>
    </row>
    <row r="3" spans="1:11">
      <c r="A3" s="40" t="s">
        <v>6</v>
      </c>
      <c r="B3" s="1" t="s">
        <v>222</v>
      </c>
      <c r="K3" s="1"/>
    </row>
    <row r="4" spans="1:11">
      <c r="A4" s="40" t="s">
        <v>10</v>
      </c>
      <c r="B4" s="1"/>
      <c r="K4" s="1"/>
    </row>
    <row r="5" spans="1:11">
      <c r="A5" s="40" t="s">
        <v>26</v>
      </c>
      <c r="B5" s="1"/>
      <c r="K5" s="1"/>
    </row>
    <row r="6" spans="1:11">
      <c r="A6" s="40" t="s">
        <v>4</v>
      </c>
      <c r="B6" s="41" t="s">
        <v>73</v>
      </c>
      <c r="K6" s="1"/>
    </row>
    <row r="7" spans="1:11">
      <c r="A7" s="40" t="s">
        <v>16</v>
      </c>
      <c r="B7" s="41" t="s">
        <v>61</v>
      </c>
      <c r="K7" s="1"/>
    </row>
    <row r="8" spans="1:11">
      <c r="A8" s="40"/>
      <c r="B8" s="58" t="s">
        <v>49</v>
      </c>
      <c r="K8" s="1"/>
    </row>
    <row r="9" spans="1:11">
      <c r="A9" s="47" t="s">
        <v>1</v>
      </c>
      <c r="B9" s="54" t="s">
        <v>7</v>
      </c>
    </row>
    <row r="10" spans="1:11">
      <c r="B10" s="47" t="s">
        <v>2</v>
      </c>
    </row>
    <row r="11" spans="1:11">
      <c r="B11" s="47" t="s">
        <v>248</v>
      </c>
    </row>
    <row r="14" spans="1:11">
      <c r="B14" s="47" t="s">
        <v>17</v>
      </c>
      <c r="C14" s="47" t="s">
        <v>18</v>
      </c>
      <c r="D14" s="47" t="s">
        <v>21</v>
      </c>
      <c r="E14" s="47" t="s">
        <v>33</v>
      </c>
    </row>
    <row r="15" spans="1:11">
      <c r="B15" s="47" t="s">
        <v>19</v>
      </c>
      <c r="C15" s="47" t="s">
        <v>20</v>
      </c>
      <c r="D15" s="47" t="s">
        <v>232</v>
      </c>
      <c r="E15" s="47" t="s">
        <v>34</v>
      </c>
    </row>
    <row r="16" spans="1:11">
      <c r="A16" s="42">
        <v>36892</v>
      </c>
      <c r="B16" s="48">
        <v>9.3004141310409665</v>
      </c>
      <c r="C16" s="48">
        <v>8.4231244871509432</v>
      </c>
      <c r="D16" s="48">
        <v>9.6936278327558654</v>
      </c>
      <c r="E16" s="48">
        <v>10.130105426737956</v>
      </c>
    </row>
    <row r="17" spans="1:5">
      <c r="A17" s="42">
        <v>36923</v>
      </c>
      <c r="B17" s="48">
        <v>9.5689006431806263</v>
      </c>
      <c r="C17" s="48">
        <v>8.3999269381775008</v>
      </c>
      <c r="D17" s="48">
        <v>9.8591605961873654</v>
      </c>
      <c r="E17" s="48">
        <v>10.450660657799581</v>
      </c>
    </row>
    <row r="18" spans="1:5">
      <c r="A18" s="42">
        <v>36951</v>
      </c>
      <c r="B18" s="48">
        <v>10.084333227206884</v>
      </c>
      <c r="C18" s="48">
        <v>8.5617952438669533</v>
      </c>
      <c r="D18" s="48">
        <v>9.9898921814832136</v>
      </c>
      <c r="E18" s="48">
        <v>10.459865695212024</v>
      </c>
    </row>
    <row r="19" spans="1:5">
      <c r="A19" s="42">
        <v>36982</v>
      </c>
      <c r="B19" s="48">
        <v>10.019516709241188</v>
      </c>
      <c r="C19" s="48">
        <v>8.3582151712460018</v>
      </c>
      <c r="D19" s="48">
        <v>9.583096298712718</v>
      </c>
      <c r="E19" s="48">
        <v>10.339000119723863</v>
      </c>
    </row>
    <row r="20" spans="1:5">
      <c r="A20" s="42">
        <v>37012</v>
      </c>
      <c r="B20" s="48">
        <v>9.9390363632172978</v>
      </c>
      <c r="C20" s="48">
        <v>8.2352665219698196</v>
      </c>
      <c r="D20" s="48">
        <v>9.4263389696336475</v>
      </c>
      <c r="E20" s="48">
        <v>10.778860048622052</v>
      </c>
    </row>
    <row r="21" spans="1:5">
      <c r="A21" s="42">
        <v>37043</v>
      </c>
      <c r="B21" s="48">
        <v>9.8216539675801755</v>
      </c>
      <c r="C21" s="48">
        <v>7.9964675441039645</v>
      </c>
      <c r="D21" s="48">
        <v>9.1779866884375281</v>
      </c>
      <c r="E21" s="48">
        <v>10.491667334219223</v>
      </c>
    </row>
    <row r="22" spans="1:5">
      <c r="A22" s="42">
        <v>37073</v>
      </c>
      <c r="B22" s="48">
        <v>9.7127455845924118</v>
      </c>
      <c r="C22" s="48">
        <v>7.9124888267518827</v>
      </c>
      <c r="D22" s="48">
        <v>8.8007186199945835</v>
      </c>
      <c r="E22" s="48">
        <v>9.4272542091113465</v>
      </c>
    </row>
    <row r="23" spans="1:5">
      <c r="A23" s="42">
        <v>37104</v>
      </c>
      <c r="B23" s="48">
        <v>8.9373137418851769</v>
      </c>
      <c r="C23" s="48">
        <v>7.4517031703990284</v>
      </c>
      <c r="D23" s="48">
        <v>8.3811535910611354</v>
      </c>
      <c r="E23" s="48">
        <v>8.7058188010542104</v>
      </c>
    </row>
    <row r="24" spans="1:5">
      <c r="A24" s="42">
        <v>37135</v>
      </c>
      <c r="B24" s="48">
        <v>8.1715573969814983</v>
      </c>
      <c r="C24" s="48">
        <v>7.2068192251504115</v>
      </c>
      <c r="D24" s="48">
        <v>8.1508181733878331</v>
      </c>
      <c r="E24" s="48">
        <v>7.9764049433878048</v>
      </c>
    </row>
    <row r="25" spans="1:5">
      <c r="A25" s="42">
        <v>37165</v>
      </c>
      <c r="B25" s="48">
        <v>7.9544454225746648</v>
      </c>
      <c r="C25" s="48">
        <v>6.9291887708069879</v>
      </c>
      <c r="D25" s="48">
        <v>7.6482702243679341</v>
      </c>
      <c r="E25" s="48">
        <v>7.5852395540662698</v>
      </c>
    </row>
    <row r="26" spans="1:5">
      <c r="A26" s="42">
        <v>37196</v>
      </c>
      <c r="B26" s="48">
        <v>7.8343486036259264</v>
      </c>
      <c r="C26" s="48">
        <v>6.8185452436619443</v>
      </c>
      <c r="D26" s="48">
        <v>7.452486913179186</v>
      </c>
      <c r="E26" s="48">
        <v>7.1023042212261078</v>
      </c>
    </row>
    <row r="27" spans="1:5">
      <c r="A27" s="42">
        <v>37226</v>
      </c>
      <c r="B27" s="48">
        <v>7.6060157623132341</v>
      </c>
      <c r="C27" s="48">
        <v>6.6326929425184318</v>
      </c>
      <c r="D27" s="48">
        <v>7.0868101307753193</v>
      </c>
      <c r="E27" s="48">
        <v>6.819224200000007</v>
      </c>
    </row>
    <row r="28" spans="1:5">
      <c r="A28" s="42">
        <v>37257</v>
      </c>
      <c r="B28" s="48">
        <v>6.7446071509838816</v>
      </c>
      <c r="C28" s="48">
        <v>6.2162669722210211</v>
      </c>
      <c r="D28" s="48">
        <v>6.5070839344815425</v>
      </c>
      <c r="E28" s="48">
        <v>6.6250322567067865</v>
      </c>
    </row>
    <row r="29" spans="1:5">
      <c r="A29" s="42">
        <v>37288</v>
      </c>
      <c r="B29" s="48">
        <v>6.3241751806992568</v>
      </c>
      <c r="C29" s="48">
        <v>5.9045984840961268</v>
      </c>
      <c r="D29" s="48">
        <v>6.2714886454891143</v>
      </c>
      <c r="E29" s="48">
        <v>6.1495237314457052</v>
      </c>
    </row>
    <row r="30" spans="1:5">
      <c r="A30" s="42">
        <v>37316</v>
      </c>
      <c r="B30" s="48">
        <v>5.7490660114227126</v>
      </c>
      <c r="C30" s="48">
        <v>5.5752086657339106</v>
      </c>
      <c r="D30" s="48">
        <v>5.8976815148469512</v>
      </c>
      <c r="E30" s="48">
        <v>5.889720064686399</v>
      </c>
    </row>
    <row r="31" spans="1:5">
      <c r="A31" s="42">
        <v>37347</v>
      </c>
      <c r="B31" s="48">
        <v>5.6613292114008402</v>
      </c>
      <c r="C31" s="48">
        <v>5.46855790482374</v>
      </c>
      <c r="D31" s="48">
        <v>5.7408003679007891</v>
      </c>
      <c r="E31" s="48">
        <v>6.0484920144809218</v>
      </c>
    </row>
    <row r="32" spans="1:5">
      <c r="A32" s="42">
        <v>37377</v>
      </c>
      <c r="B32" s="48">
        <v>5.5875058845251004</v>
      </c>
      <c r="C32" s="48">
        <v>5.4253092876565461</v>
      </c>
      <c r="D32" s="48">
        <v>5.7711203100977713</v>
      </c>
      <c r="E32" s="48">
        <v>5.5883685875014244</v>
      </c>
    </row>
    <row r="33" spans="1:5">
      <c r="A33" s="42">
        <v>37408</v>
      </c>
      <c r="B33" s="48">
        <v>5.3549497481055823</v>
      </c>
      <c r="C33" s="48">
        <v>5.31095310768373</v>
      </c>
      <c r="D33" s="48">
        <v>5.6572933806386487</v>
      </c>
      <c r="E33" s="48">
        <v>4.8214160216919266</v>
      </c>
    </row>
    <row r="34" spans="1:5">
      <c r="A34" s="42">
        <v>37438</v>
      </c>
      <c r="B34" s="48">
        <v>5.3095229570893139</v>
      </c>
      <c r="C34" s="48">
        <v>5.321386847815603</v>
      </c>
      <c r="D34" s="48">
        <v>5.7041326044557934</v>
      </c>
      <c r="E34" s="48">
        <v>4.5885298404736208</v>
      </c>
    </row>
    <row r="35" spans="1:5">
      <c r="A35" s="42">
        <v>37469</v>
      </c>
      <c r="B35" s="48">
        <v>5.1484075017302899</v>
      </c>
      <c r="C35" s="48">
        <v>5.1498271791100336</v>
      </c>
      <c r="D35" s="48">
        <v>5.7043651943610314</v>
      </c>
      <c r="E35" s="48">
        <v>4.4958753209965341</v>
      </c>
    </row>
    <row r="36" spans="1:5">
      <c r="A36" s="42">
        <v>37500</v>
      </c>
      <c r="B36" s="48">
        <v>5.0281533820599122</v>
      </c>
      <c r="C36" s="48">
        <v>5.0644602058843589</v>
      </c>
      <c r="D36" s="48">
        <v>5.6259967047173944</v>
      </c>
      <c r="E36" s="48">
        <v>4.6300460764207241</v>
      </c>
    </row>
    <row r="37" spans="1:5">
      <c r="A37" s="42">
        <v>37530</v>
      </c>
      <c r="B37" s="48">
        <v>4.9503644088300973</v>
      </c>
      <c r="C37" s="48">
        <v>5.1163367880465245</v>
      </c>
      <c r="D37" s="48">
        <v>5.709871610593936</v>
      </c>
      <c r="E37" s="48">
        <v>4.8754224007914848</v>
      </c>
    </row>
    <row r="38" spans="1:5">
      <c r="A38" s="42">
        <v>37561</v>
      </c>
      <c r="B38" s="48">
        <v>4.8259594814513065</v>
      </c>
      <c r="C38" s="48">
        <v>5.0136530995554551</v>
      </c>
      <c r="D38" s="48">
        <v>5.4699153976404347</v>
      </c>
      <c r="E38" s="48">
        <v>4.7729716641543796</v>
      </c>
    </row>
    <row r="39" spans="1:5">
      <c r="A39" s="42">
        <v>37591</v>
      </c>
      <c r="B39" s="48">
        <v>4.7103461686796919</v>
      </c>
      <c r="C39" s="48">
        <v>4.9394875025654557</v>
      </c>
      <c r="D39" s="48">
        <v>5.3065652454356211</v>
      </c>
      <c r="E39" s="48">
        <v>4.8202379999999767</v>
      </c>
    </row>
    <row r="40" spans="1:5">
      <c r="A40" s="42">
        <v>37622</v>
      </c>
      <c r="B40" s="48">
        <v>4.4154618452574539</v>
      </c>
      <c r="C40" s="48">
        <v>4.7420255260085327</v>
      </c>
      <c r="D40" s="48">
        <v>5.050520803055079</v>
      </c>
      <c r="E40" s="48">
        <v>4.7227500597324834</v>
      </c>
    </row>
    <row r="41" spans="1:5">
      <c r="A41" s="42">
        <v>37653</v>
      </c>
      <c r="B41" s="48">
        <v>4.0070473665656294</v>
      </c>
      <c r="C41" s="48">
        <v>4.2955163502004865</v>
      </c>
      <c r="D41" s="48">
        <v>4.7424654799054622</v>
      </c>
      <c r="E41" s="48">
        <v>4.5144968781063444</v>
      </c>
    </row>
    <row r="42" spans="1:5">
      <c r="A42" s="42">
        <v>37681</v>
      </c>
      <c r="B42" s="48">
        <v>3.879888840736271</v>
      </c>
      <c r="C42" s="48">
        <v>4.277715664435334</v>
      </c>
      <c r="D42" s="48">
        <v>4.8170309437138172</v>
      </c>
      <c r="E42" s="48">
        <v>4.6882049103658785</v>
      </c>
    </row>
    <row r="43" spans="1:5">
      <c r="A43" s="42">
        <v>37712</v>
      </c>
      <c r="B43" s="48">
        <v>3.6704761248645781</v>
      </c>
      <c r="C43" s="48">
        <v>4.1926139887864764</v>
      </c>
      <c r="D43" s="48">
        <v>4.8323278048822118</v>
      </c>
      <c r="E43" s="48">
        <v>3.8521773841905915</v>
      </c>
    </row>
    <row r="44" spans="1:5">
      <c r="A44" s="42">
        <v>37742</v>
      </c>
      <c r="B44" s="48">
        <v>3.4636433706099865</v>
      </c>
      <c r="C44" s="48">
        <v>4.0513101438834696</v>
      </c>
      <c r="D44" s="48">
        <v>4.6698710973477944</v>
      </c>
      <c r="E44" s="48">
        <v>3.6230413055883259</v>
      </c>
    </row>
    <row r="45" spans="1:5">
      <c r="A45" s="42">
        <v>37773</v>
      </c>
      <c r="B45" s="48">
        <v>3.7293402844207293</v>
      </c>
      <c r="C45" s="48">
        <v>4.3458298712128993</v>
      </c>
      <c r="D45" s="48">
        <v>4.7476174398748867</v>
      </c>
      <c r="E45" s="48">
        <v>4.3291425782405968</v>
      </c>
    </row>
    <row r="46" spans="1:5">
      <c r="A46" s="42">
        <v>37803</v>
      </c>
      <c r="B46" s="48">
        <v>3.61927294394944</v>
      </c>
      <c r="C46" s="48">
        <v>4.2687114258836374</v>
      </c>
      <c r="D46" s="48">
        <v>4.9058476269752305</v>
      </c>
      <c r="E46" s="48">
        <v>4.7154456189101301</v>
      </c>
    </row>
    <row r="47" spans="1:5">
      <c r="A47" s="42">
        <v>37834</v>
      </c>
      <c r="B47" s="48">
        <v>3.7467373468951735</v>
      </c>
      <c r="C47" s="48">
        <v>4.3517858795844404</v>
      </c>
      <c r="D47" s="48">
        <v>4.934250249762556</v>
      </c>
      <c r="E47" s="48">
        <v>4.7160094814278519</v>
      </c>
    </row>
    <row r="48" spans="1:5">
      <c r="A48" s="42">
        <v>37865</v>
      </c>
      <c r="B48" s="48">
        <v>3.665009180992314</v>
      </c>
      <c r="C48" s="48">
        <v>4.0472320826527834</v>
      </c>
      <c r="D48" s="48">
        <v>4.7641492135980741</v>
      </c>
      <c r="E48" s="48">
        <v>4.6628417503890018</v>
      </c>
    </row>
    <row r="49" spans="1:5">
      <c r="A49" s="42">
        <v>37895</v>
      </c>
      <c r="B49" s="48">
        <v>3.875452631319277</v>
      </c>
      <c r="C49" s="48">
        <v>4.2529733166190056</v>
      </c>
      <c r="D49" s="48">
        <v>4.9490050715819507</v>
      </c>
      <c r="E49" s="48">
        <v>4.8811038658971073</v>
      </c>
    </row>
    <row r="50" spans="1:5">
      <c r="A50" s="42">
        <v>37926</v>
      </c>
      <c r="B50" s="48">
        <v>4.1152404700305283</v>
      </c>
      <c r="C50" s="48">
        <v>4.5276591799061663</v>
      </c>
      <c r="D50" s="48">
        <v>5.1946227402749798</v>
      </c>
      <c r="E50" s="48">
        <v>5.5719906526996432</v>
      </c>
    </row>
    <row r="51" spans="1:5">
      <c r="A51" s="42">
        <v>37956</v>
      </c>
      <c r="B51" s="48">
        <v>4.1736761492265089</v>
      </c>
      <c r="C51" s="48">
        <v>4.505172849985172</v>
      </c>
      <c r="D51" s="48">
        <v>5.2728799605051222</v>
      </c>
      <c r="E51" s="48">
        <v>5.6516313664778828</v>
      </c>
    </row>
    <row r="52" spans="1:5">
      <c r="A52" s="42">
        <v>37987</v>
      </c>
      <c r="B52" s="48">
        <v>4.203882761226609</v>
      </c>
      <c r="C52" s="48">
        <v>4.4182213274914517</v>
      </c>
      <c r="D52" s="48">
        <v>5.5497543687780251</v>
      </c>
      <c r="E52" s="48">
        <v>6.6013822700558888</v>
      </c>
    </row>
    <row r="53" spans="1:5">
      <c r="A53" s="42">
        <v>38018</v>
      </c>
      <c r="B53" s="48">
        <v>4.1029363481830643</v>
      </c>
      <c r="C53" s="48">
        <v>4.2654936351334385</v>
      </c>
      <c r="D53" s="48">
        <v>5.9192259946997865</v>
      </c>
      <c r="E53" s="48">
        <v>7.1053866666557219</v>
      </c>
    </row>
    <row r="54" spans="1:5">
      <c r="A54" s="42">
        <v>38047</v>
      </c>
      <c r="B54" s="48">
        <v>3.9359895257167494</v>
      </c>
      <c r="C54" s="48">
        <v>3.986784561398963</v>
      </c>
      <c r="D54" s="48">
        <v>5.8083512473085648</v>
      </c>
      <c r="E54" s="48">
        <v>6.6966345141153072</v>
      </c>
    </row>
    <row r="55" spans="1:5">
      <c r="A55" s="42">
        <v>38078</v>
      </c>
      <c r="B55" s="48">
        <v>4.0342377146172339</v>
      </c>
      <c r="C55" s="48">
        <v>4.1225945748485771</v>
      </c>
      <c r="D55" s="48">
        <v>5.7183760088033182</v>
      </c>
      <c r="E55" s="48">
        <v>6.9356795793507953</v>
      </c>
    </row>
    <row r="56" spans="1:5">
      <c r="A56" s="42">
        <v>38108</v>
      </c>
      <c r="B56" s="48">
        <v>4.3930426384781924</v>
      </c>
      <c r="C56" s="48">
        <v>4.43715199598617</v>
      </c>
      <c r="D56" s="48">
        <v>5.9491944679639346</v>
      </c>
      <c r="E56" s="48">
        <v>7.6552422868673364</v>
      </c>
    </row>
    <row r="57" spans="1:5">
      <c r="A57" s="42">
        <v>38139</v>
      </c>
      <c r="B57" s="48">
        <v>4.1418407451125887</v>
      </c>
      <c r="C57" s="48">
        <v>4.0541757245043755</v>
      </c>
      <c r="D57" s="48">
        <v>5.7486806507687049</v>
      </c>
      <c r="E57" s="48">
        <v>7.4490565132175224</v>
      </c>
    </row>
    <row r="58" spans="1:5">
      <c r="A58" s="42">
        <v>38169</v>
      </c>
      <c r="B58" s="48">
        <v>3.9782837239015265</v>
      </c>
      <c r="C58" s="48">
        <v>3.8037874116479315</v>
      </c>
      <c r="D58" s="48">
        <v>5.499337082650996</v>
      </c>
      <c r="E58" s="48">
        <v>7.1879146988552023</v>
      </c>
    </row>
    <row r="59" spans="1:5">
      <c r="A59" s="42">
        <v>38200</v>
      </c>
      <c r="B59" s="48">
        <v>3.9491922046365602</v>
      </c>
      <c r="C59" s="48">
        <v>3.8102301516156274</v>
      </c>
      <c r="D59" s="48">
        <v>5.4606751104779221</v>
      </c>
      <c r="E59" s="48">
        <v>7.1696935957299202</v>
      </c>
    </row>
    <row r="60" spans="1:5">
      <c r="A60" s="42">
        <v>38231</v>
      </c>
      <c r="B60" s="48">
        <v>3.9779365326045024</v>
      </c>
      <c r="C60" s="48">
        <v>4.0156034588904106</v>
      </c>
      <c r="D60" s="48">
        <v>5.2959115053417634</v>
      </c>
      <c r="E60" s="48">
        <v>6.6321127650759815</v>
      </c>
    </row>
    <row r="61" spans="1:5">
      <c r="A61" s="42">
        <v>38261</v>
      </c>
      <c r="B61" s="48">
        <v>3.678227589253396</v>
      </c>
      <c r="C61" s="48">
        <v>3.7143426149995236</v>
      </c>
      <c r="D61" s="48">
        <v>4.9877118047463682</v>
      </c>
      <c r="E61" s="48">
        <v>6.3235140795751876</v>
      </c>
    </row>
    <row r="62" spans="1:5">
      <c r="A62" s="42">
        <v>38292</v>
      </c>
      <c r="B62" s="48">
        <v>3.3870133833538603</v>
      </c>
      <c r="C62" s="48">
        <v>3.3553658417135637</v>
      </c>
      <c r="D62" s="48">
        <v>4.9256847324436421</v>
      </c>
      <c r="E62" s="48">
        <v>5.7591669227568421</v>
      </c>
    </row>
    <row r="63" spans="1:5">
      <c r="A63" s="42">
        <v>38322</v>
      </c>
      <c r="B63" s="48">
        <v>3.1717895916689685</v>
      </c>
      <c r="C63" s="48">
        <v>3.1372431553969875</v>
      </c>
      <c r="D63" s="48">
        <v>4.7204196665851157</v>
      </c>
      <c r="E63" s="48">
        <v>5.5299583415791886</v>
      </c>
    </row>
    <row r="64" spans="1:5">
      <c r="A64" s="42">
        <v>38353</v>
      </c>
      <c r="B64" s="48">
        <v>3.059911749564634</v>
      </c>
      <c r="C64" s="48">
        <v>3.1518248145980294</v>
      </c>
      <c r="D64" s="48">
        <v>4.2816637433199105</v>
      </c>
      <c r="E64" s="48">
        <v>4.0489958840393081</v>
      </c>
    </row>
    <row r="65" spans="1:5">
      <c r="A65" s="42">
        <v>38384</v>
      </c>
      <c r="B65" s="48">
        <v>2.7936309332475844</v>
      </c>
      <c r="C65" s="48">
        <v>3.1007143830982216</v>
      </c>
      <c r="D65" s="48">
        <v>3.7951133209745933</v>
      </c>
      <c r="E65" s="48">
        <v>3.1887323408165136</v>
      </c>
    </row>
    <row r="66" spans="1:5">
      <c r="A66" s="42">
        <v>38412</v>
      </c>
      <c r="B66" s="48">
        <v>2.7173641773905644</v>
      </c>
      <c r="C66" s="48">
        <v>3.0804379623772746</v>
      </c>
      <c r="D66" s="48">
        <v>3.5805530097199778</v>
      </c>
      <c r="E66" s="48">
        <v>3.4470059715754342</v>
      </c>
    </row>
    <row r="67" spans="1:5">
      <c r="A67" s="42">
        <v>38443</v>
      </c>
      <c r="B67" s="48">
        <v>2.579516200326168</v>
      </c>
      <c r="C67" s="48">
        <v>2.8114743608248034</v>
      </c>
      <c r="D67" s="48">
        <v>3.5357642351853116</v>
      </c>
      <c r="E67" s="48">
        <v>3.9255778908801275</v>
      </c>
    </row>
    <row r="68" spans="1:5">
      <c r="A68" s="42">
        <v>38473</v>
      </c>
      <c r="B68" s="48">
        <v>2.1157413330420383</v>
      </c>
      <c r="C68" s="48">
        <v>2.3818124667023426</v>
      </c>
      <c r="D68" s="48">
        <v>3.2242584831982271</v>
      </c>
      <c r="E68" s="48">
        <v>3.5449419013556582</v>
      </c>
    </row>
    <row r="69" spans="1:5">
      <c r="A69" s="42">
        <v>38504</v>
      </c>
      <c r="B69" s="48">
        <v>1.8263625071405016</v>
      </c>
      <c r="C69" s="48">
        <v>2.1788737260323785</v>
      </c>
      <c r="D69" s="48">
        <v>3.0055867826318377</v>
      </c>
      <c r="E69" s="48">
        <v>3.7941360560775239</v>
      </c>
    </row>
    <row r="70" spans="1:5">
      <c r="A70" s="42">
        <v>38534</v>
      </c>
      <c r="B70" s="48">
        <v>1.5973953778284766</v>
      </c>
      <c r="C70" s="48">
        <v>2.0060684964093838</v>
      </c>
      <c r="D70" s="48">
        <v>2.8622999262520921</v>
      </c>
      <c r="E70" s="48">
        <v>3.7130403761085784</v>
      </c>
    </row>
    <row r="71" spans="1:5">
      <c r="A71" s="42">
        <v>38565</v>
      </c>
      <c r="B71" s="48">
        <v>1.6478384205002641</v>
      </c>
      <c r="C71" s="48">
        <v>2.0821261899960746</v>
      </c>
      <c r="D71" s="48">
        <v>2.7426813389787981</v>
      </c>
      <c r="E71" s="48">
        <v>3.5469314880402836</v>
      </c>
    </row>
    <row r="72" spans="1:5">
      <c r="A72" s="42">
        <v>38596</v>
      </c>
      <c r="B72" s="48">
        <v>1.4484569583393494</v>
      </c>
      <c r="C72" s="48">
        <v>1.7731472493339737</v>
      </c>
      <c r="D72" s="48">
        <v>2.6102000497694888</v>
      </c>
      <c r="E72" s="48">
        <v>3.659320249732545</v>
      </c>
    </row>
    <row r="73" spans="1:5">
      <c r="A73" s="42">
        <v>38626</v>
      </c>
      <c r="B73" s="48">
        <v>1.3572529430069551</v>
      </c>
      <c r="C73" s="48">
        <v>1.7136184178405927</v>
      </c>
      <c r="D73" s="48">
        <v>2.5343409870452547</v>
      </c>
      <c r="E73" s="48">
        <v>3.2062917298591787</v>
      </c>
    </row>
    <row r="74" spans="1:5">
      <c r="A74" s="42">
        <v>38657</v>
      </c>
      <c r="B74" s="48">
        <v>1.375178352591206</v>
      </c>
      <c r="C74" s="48">
        <v>1.7156909520548851</v>
      </c>
      <c r="D74" s="48">
        <v>2.4500567932854977</v>
      </c>
      <c r="E74" s="48">
        <v>3.3195740703164667</v>
      </c>
    </row>
    <row r="75" spans="1:5">
      <c r="A75" s="42">
        <v>38687</v>
      </c>
      <c r="B75" s="48">
        <v>1.2638694495792748</v>
      </c>
      <c r="C75" s="48">
        <v>1.5668174790606884</v>
      </c>
      <c r="D75" s="48">
        <v>2.3347168604982471</v>
      </c>
      <c r="E75" s="48">
        <v>3.3322283480304193</v>
      </c>
    </row>
    <row r="76" spans="1:5">
      <c r="A76" s="42">
        <v>38718</v>
      </c>
      <c r="B76" s="48">
        <v>1.0356866365441846</v>
      </c>
      <c r="C76" s="48">
        <v>1.3454828975706192</v>
      </c>
      <c r="D76" s="48">
        <v>2.2676223641839357</v>
      </c>
      <c r="E76" s="48">
        <v>2.7094081158874017</v>
      </c>
    </row>
    <row r="77" spans="1:5">
      <c r="A77" s="42">
        <v>38749</v>
      </c>
      <c r="B77" s="48">
        <v>0.99314182521408156</v>
      </c>
      <c r="C77" s="48">
        <v>1.2233197075011759</v>
      </c>
      <c r="D77" s="48">
        <v>2.0134902073706087</v>
      </c>
      <c r="E77" s="48">
        <v>2.5146355803342679</v>
      </c>
    </row>
    <row r="78" spans="1:5">
      <c r="A78" s="42">
        <v>38777</v>
      </c>
      <c r="B78" s="48">
        <v>1.0197670224250572</v>
      </c>
      <c r="C78" s="48">
        <v>1.2020764680101195</v>
      </c>
      <c r="D78" s="48">
        <v>1.9989408756024432</v>
      </c>
      <c r="E78" s="48">
        <v>2.324684797093779</v>
      </c>
    </row>
    <row r="79" spans="1:5">
      <c r="A79" s="42">
        <v>38808</v>
      </c>
      <c r="B79" s="48">
        <v>0.95518765705489272</v>
      </c>
      <c r="C79" s="48">
        <v>1.1541415209812556</v>
      </c>
      <c r="D79" s="48">
        <v>1.8501133568660748</v>
      </c>
      <c r="E79" s="48">
        <v>2.2887820944812676</v>
      </c>
    </row>
    <row r="80" spans="1:5">
      <c r="A80" s="42">
        <v>38838</v>
      </c>
      <c r="B80" s="48">
        <v>1.2537517717994007</v>
      </c>
      <c r="C80" s="48">
        <v>1.2879647305940267</v>
      </c>
      <c r="D80" s="48">
        <v>1.9169679884492865</v>
      </c>
      <c r="E80" s="48">
        <v>2.7609178787970201</v>
      </c>
    </row>
    <row r="81" spans="1:5">
      <c r="A81" s="42">
        <v>38869</v>
      </c>
      <c r="B81" s="48">
        <v>1.5311531627002068</v>
      </c>
      <c r="C81" s="48">
        <v>1.4354901969548735</v>
      </c>
      <c r="D81" s="48">
        <v>2.0346798892653339</v>
      </c>
      <c r="E81" s="48">
        <v>2.7424389155628504</v>
      </c>
    </row>
    <row r="82" spans="1:5">
      <c r="A82" s="42">
        <v>38899</v>
      </c>
      <c r="B82" s="48">
        <v>2.0828708020323319</v>
      </c>
      <c r="C82" s="48">
        <v>1.6332698940471744</v>
      </c>
      <c r="D82" s="48">
        <v>2.1599755647416146</v>
      </c>
      <c r="E82" s="48">
        <v>3.0058660037970641</v>
      </c>
    </row>
    <row r="83" spans="1:5">
      <c r="A83" s="42">
        <v>38930</v>
      </c>
      <c r="B83" s="48">
        <v>2.6340925002559885</v>
      </c>
      <c r="C83" s="48">
        <v>1.9718414588130457</v>
      </c>
      <c r="D83" s="48">
        <v>2.6606647470246259</v>
      </c>
      <c r="E83" s="48">
        <v>3.4978476913691159</v>
      </c>
    </row>
    <row r="84" spans="1:5">
      <c r="A84" s="42">
        <v>38961</v>
      </c>
      <c r="B84" s="48">
        <v>3.1750819149228846</v>
      </c>
      <c r="C84" s="48">
        <v>2.4444203990286582</v>
      </c>
      <c r="D84" s="48">
        <v>3.2705989857851705</v>
      </c>
      <c r="E84" s="48">
        <v>5.8563391191182479</v>
      </c>
    </row>
    <row r="85" spans="1:5">
      <c r="A85" s="42">
        <v>38991</v>
      </c>
      <c r="B85" s="48">
        <v>3.5971568500812339</v>
      </c>
      <c r="C85" s="48">
        <v>2.7944296331021263</v>
      </c>
      <c r="D85" s="48">
        <v>3.6246722392339308</v>
      </c>
      <c r="E85" s="48">
        <v>6.3342031440000834</v>
      </c>
    </row>
    <row r="86" spans="1:5">
      <c r="A86" s="42">
        <v>39022</v>
      </c>
      <c r="B86" s="48">
        <v>3.6987043247860356</v>
      </c>
      <c r="C86" s="48">
        <v>2.7873431972368365</v>
      </c>
      <c r="D86" s="48">
        <v>3.6112089705316635</v>
      </c>
      <c r="E86" s="48">
        <v>6.3658721016305542</v>
      </c>
    </row>
    <row r="87" spans="1:5">
      <c r="A87" s="42">
        <v>39052</v>
      </c>
      <c r="B87" s="48">
        <v>4.0262239804502684</v>
      </c>
      <c r="C87" s="48">
        <v>3.0529501813588666</v>
      </c>
      <c r="D87" s="48">
        <v>3.9057794153757754</v>
      </c>
      <c r="E87" s="48">
        <v>6.5412036334441481</v>
      </c>
    </row>
    <row r="88" spans="1:5">
      <c r="A88" s="42">
        <v>39083</v>
      </c>
      <c r="B88" s="48">
        <v>4.1879969057169149</v>
      </c>
      <c r="C88" s="48">
        <v>3.1035783402577124</v>
      </c>
      <c r="D88" s="48">
        <v>3.9016489194291637</v>
      </c>
      <c r="E88" s="48">
        <v>7.75494309783471</v>
      </c>
    </row>
    <row r="89" spans="1:5">
      <c r="A89" s="42">
        <v>39114</v>
      </c>
      <c r="B89" s="48">
        <v>4.4886875667565533</v>
      </c>
      <c r="C89" s="48">
        <v>3.3917566902560452</v>
      </c>
      <c r="D89" s="48">
        <v>4.1548733130225628</v>
      </c>
      <c r="E89" s="48">
        <v>8.8255638653679913</v>
      </c>
    </row>
    <row r="90" spans="1:5">
      <c r="A90" s="42">
        <v>39142</v>
      </c>
      <c r="B90" s="48">
        <v>4.8190962750066717</v>
      </c>
      <c r="C90" s="48">
        <v>3.5686672754707871</v>
      </c>
      <c r="D90" s="48">
        <v>4.2841610593332433</v>
      </c>
      <c r="E90" s="48">
        <v>9.0486518100241664</v>
      </c>
    </row>
    <row r="91" spans="1:5">
      <c r="A91" s="42">
        <v>39173</v>
      </c>
      <c r="B91" s="48">
        <v>4.7857631164717702</v>
      </c>
      <c r="C91" s="48">
        <v>3.4437863005130538</v>
      </c>
      <c r="D91" s="48">
        <v>4.352088641513177</v>
      </c>
      <c r="E91" s="48">
        <v>8.7574211104435307</v>
      </c>
    </row>
    <row r="92" spans="1:5">
      <c r="A92" s="42">
        <v>39203</v>
      </c>
      <c r="B92" s="48">
        <v>4.5706200026352235</v>
      </c>
      <c r="C92" s="48">
        <v>3.3840454243037783</v>
      </c>
      <c r="D92" s="48">
        <v>4.3459627577523037</v>
      </c>
      <c r="E92" s="48">
        <v>8.4756734285492019</v>
      </c>
    </row>
    <row r="93" spans="1:5">
      <c r="A93" s="42">
        <v>39234</v>
      </c>
      <c r="B93" s="48">
        <v>4.6441026737575868</v>
      </c>
      <c r="C93" s="48">
        <v>3.4874382301095466</v>
      </c>
      <c r="D93" s="48">
        <v>4.5381738751463416</v>
      </c>
      <c r="E93" s="48">
        <v>8.5817997113106337</v>
      </c>
    </row>
    <row r="94" spans="1:5">
      <c r="A94" s="42">
        <v>39264</v>
      </c>
      <c r="B94" s="48">
        <v>4.3438346100504361</v>
      </c>
      <c r="C94" s="48">
        <v>3.5712940324590647</v>
      </c>
      <c r="D94" s="48">
        <v>4.6644723721796595</v>
      </c>
      <c r="E94" s="48">
        <v>8.3741348754001521</v>
      </c>
    </row>
    <row r="95" spans="1:5">
      <c r="A95" s="42">
        <v>39295</v>
      </c>
      <c r="B95" s="48">
        <v>4.105906251294698</v>
      </c>
      <c r="C95" s="48">
        <v>3.313058738600887</v>
      </c>
      <c r="D95" s="48">
        <v>4.4290879799276439</v>
      </c>
      <c r="E95" s="48">
        <v>8.3056544578107516</v>
      </c>
    </row>
    <row r="96" spans="1:5">
      <c r="A96" s="42">
        <v>39326</v>
      </c>
      <c r="B96" s="48">
        <v>4.1590234092487179</v>
      </c>
      <c r="C96" s="48">
        <v>3.1139508738717439</v>
      </c>
      <c r="D96" s="48">
        <v>3.8653183243538791</v>
      </c>
      <c r="E96" s="48">
        <v>6.3892144470278689</v>
      </c>
    </row>
    <row r="97" spans="1:5">
      <c r="A97" s="42">
        <v>39356</v>
      </c>
      <c r="B97" s="48">
        <v>4.1739324282007431</v>
      </c>
      <c r="C97" s="48">
        <v>2.8228227093733977</v>
      </c>
      <c r="D97" s="48">
        <v>3.5640518660158875</v>
      </c>
      <c r="E97" s="48">
        <v>6.7366934126147582</v>
      </c>
    </row>
    <row r="98" spans="1:5">
      <c r="A98" s="42">
        <v>39387</v>
      </c>
      <c r="B98" s="48">
        <v>4.3263399761743528</v>
      </c>
      <c r="C98" s="48">
        <v>2.7015772017924888</v>
      </c>
      <c r="D98" s="48">
        <v>3.547564031645976</v>
      </c>
      <c r="E98" s="48">
        <v>7.1459864025803732</v>
      </c>
    </row>
    <row r="99" spans="1:5">
      <c r="A99" s="42">
        <v>39417</v>
      </c>
      <c r="B99" s="48">
        <v>4.5326357318485861</v>
      </c>
      <c r="C99" s="48">
        <v>2.6602894093872322</v>
      </c>
      <c r="D99" s="48">
        <v>3.4166804709015821</v>
      </c>
      <c r="E99" s="48">
        <v>7.3788000630531814</v>
      </c>
    </row>
    <row r="100" spans="1:5">
      <c r="A100" s="42">
        <v>39448</v>
      </c>
      <c r="B100" s="48">
        <v>4.855264704784318</v>
      </c>
      <c r="C100" s="48">
        <v>2.7971663497005466</v>
      </c>
      <c r="D100" s="48">
        <v>3.5072824496315178</v>
      </c>
      <c r="E100" s="48">
        <v>7.077264170191766</v>
      </c>
    </row>
    <row r="101" spans="1:5">
      <c r="A101" s="42">
        <v>39479</v>
      </c>
      <c r="B101" s="48">
        <v>4.9210701577459872</v>
      </c>
      <c r="C101" s="48">
        <v>2.7379565995796042</v>
      </c>
      <c r="D101" s="48">
        <v>3.6243770059138427</v>
      </c>
      <c r="E101" s="48">
        <v>6.9208133046367637</v>
      </c>
    </row>
    <row r="102" spans="1:5">
      <c r="A102" s="42">
        <v>39508</v>
      </c>
      <c r="B102" s="48">
        <v>4.9368096642778738</v>
      </c>
      <c r="C102" s="48">
        <v>2.9148986840011872</v>
      </c>
      <c r="D102" s="48">
        <v>3.6667688412567685</v>
      </c>
      <c r="E102" s="48">
        <v>6.7312565385921674</v>
      </c>
    </row>
    <row r="103" spans="1:5">
      <c r="A103" s="42">
        <v>39539</v>
      </c>
      <c r="B103" s="48">
        <v>5.3004226243135832</v>
      </c>
      <c r="C103" s="48">
        <v>3.0738789211296478</v>
      </c>
      <c r="D103" s="48">
        <v>3.671926898326987</v>
      </c>
      <c r="E103" s="48">
        <v>6.628586949746218</v>
      </c>
    </row>
    <row r="104" spans="1:5">
      <c r="A104" s="42">
        <v>39569</v>
      </c>
      <c r="B104" s="48">
        <v>5.5607337685478058</v>
      </c>
      <c r="C104" s="48">
        <v>3.2506669920799141</v>
      </c>
      <c r="D104" s="48">
        <v>3.8011791911193598</v>
      </c>
      <c r="E104" s="48">
        <v>6.9454825052904123</v>
      </c>
    </row>
    <row r="105" spans="1:5">
      <c r="A105" s="42">
        <v>39600</v>
      </c>
      <c r="B105" s="48">
        <v>5.5125747812401471</v>
      </c>
      <c r="C105" s="48">
        <v>3.2374925499911313</v>
      </c>
      <c r="D105" s="48">
        <v>3.7342158007094923</v>
      </c>
      <c r="E105" s="48">
        <v>6.6806700557778598</v>
      </c>
    </row>
    <row r="106" spans="1:5">
      <c r="A106" s="42">
        <v>39630</v>
      </c>
      <c r="B106" s="48">
        <v>5.6472896982471923</v>
      </c>
      <c r="C106" s="48">
        <v>3.22464455353267</v>
      </c>
      <c r="D106" s="48">
        <v>3.5657690432240514</v>
      </c>
      <c r="E106" s="48">
        <v>6.7179223046579972</v>
      </c>
    </row>
    <row r="107" spans="1:5">
      <c r="A107" s="42">
        <v>39661</v>
      </c>
      <c r="B107" s="48">
        <v>5.4500505828405323</v>
      </c>
      <c r="C107" s="48">
        <v>3.1429526414633528</v>
      </c>
      <c r="D107" s="48">
        <v>3.5084292981667886</v>
      </c>
      <c r="E107" s="48">
        <v>6.4753374560739596</v>
      </c>
    </row>
    <row r="108" spans="1:5">
      <c r="A108" s="42">
        <v>39692</v>
      </c>
      <c r="B108" s="48">
        <v>4.8257071476268294</v>
      </c>
      <c r="C108" s="48">
        <v>2.9792809236174804</v>
      </c>
      <c r="D108" s="48">
        <v>3.3647340992397403</v>
      </c>
      <c r="E108" s="48">
        <v>5.7440495775223477</v>
      </c>
    </row>
    <row r="109" spans="1:5">
      <c r="A109" s="42">
        <v>39722</v>
      </c>
      <c r="B109" s="48">
        <v>4.4321245564618437</v>
      </c>
      <c r="C109" s="48">
        <v>3.0913458703431047</v>
      </c>
      <c r="D109" s="48">
        <v>3.4483563623468143</v>
      </c>
      <c r="E109" s="48">
        <v>5.106267212616844</v>
      </c>
    </row>
    <row r="110" spans="1:5">
      <c r="A110" s="42">
        <v>39753</v>
      </c>
      <c r="B110" s="48">
        <v>3.9830656995254685</v>
      </c>
      <c r="C110" s="48">
        <v>3.0733084845777796</v>
      </c>
      <c r="D110" s="48">
        <v>3.5535457260027101</v>
      </c>
      <c r="E110" s="48">
        <v>4.2270138895996068</v>
      </c>
    </row>
    <row r="111" spans="1:5">
      <c r="A111" s="42">
        <v>39783</v>
      </c>
      <c r="B111" s="48">
        <v>3.6593365569552105</v>
      </c>
      <c r="C111" s="48">
        <v>3.09252090806946</v>
      </c>
      <c r="D111" s="48">
        <v>3.5640405871427845</v>
      </c>
      <c r="E111" s="48">
        <v>3.5010894864965891</v>
      </c>
    </row>
    <row r="112" spans="1:5">
      <c r="A112" s="42">
        <v>39814</v>
      </c>
      <c r="B112" s="48">
        <v>3.2393832418554922</v>
      </c>
      <c r="C112" s="48">
        <v>2.7810597002332287</v>
      </c>
      <c r="D112" s="48">
        <v>3.3654886148619028</v>
      </c>
      <c r="E112" s="48">
        <v>3.1363152232348313</v>
      </c>
    </row>
    <row r="113" spans="1:5">
      <c r="A113" s="42">
        <v>39845</v>
      </c>
      <c r="B113" s="48">
        <v>3.0930306356838173</v>
      </c>
      <c r="C113" s="48">
        <v>2.8636633253225057</v>
      </c>
      <c r="D113" s="48">
        <v>3.3181817616684555</v>
      </c>
      <c r="E113" s="48">
        <v>3.024635917936358</v>
      </c>
    </row>
    <row r="114" spans="1:5">
      <c r="A114" s="42">
        <v>39873</v>
      </c>
      <c r="B114" s="48">
        <v>2.9247138616713073</v>
      </c>
      <c r="C114" s="48">
        <v>2.6758520331695337</v>
      </c>
      <c r="D114" s="48">
        <v>3.0613426554496783</v>
      </c>
      <c r="E114" s="48">
        <v>2.9031798713184287</v>
      </c>
    </row>
    <row r="115" spans="1:5">
      <c r="A115" s="42">
        <v>39904</v>
      </c>
      <c r="B115" s="48">
        <v>2.92736675550141</v>
      </c>
      <c r="C115" s="48">
        <v>3.1230320618037979</v>
      </c>
      <c r="D115" s="48">
        <v>3.3584307704718412</v>
      </c>
      <c r="E115" s="48">
        <v>3.3741889676487613</v>
      </c>
    </row>
    <row r="116" spans="1:5">
      <c r="A116" s="42">
        <v>39934</v>
      </c>
      <c r="B116" s="48">
        <v>2.9359806394366075</v>
      </c>
      <c r="C116" s="48">
        <v>3.1798578810243328</v>
      </c>
      <c r="D116" s="48">
        <v>3.463669200502423</v>
      </c>
      <c r="E116" s="48">
        <v>3.7694514445157035</v>
      </c>
    </row>
    <row r="117" spans="1:5">
      <c r="A117" s="42">
        <v>39965</v>
      </c>
      <c r="B117" s="48">
        <v>3.03442720365112</v>
      </c>
      <c r="C117" s="48">
        <v>3.3310389397569935</v>
      </c>
      <c r="D117" s="48">
        <v>3.4654490768878645</v>
      </c>
      <c r="E117" s="48">
        <v>3.7107935903404998</v>
      </c>
    </row>
    <row r="118" spans="1:5">
      <c r="A118" s="42">
        <v>39995</v>
      </c>
      <c r="B118" s="48">
        <v>2.9449976408032086</v>
      </c>
      <c r="C118" s="48">
        <v>3.3411571304265237</v>
      </c>
      <c r="D118" s="48">
        <v>3.4777781250035105</v>
      </c>
      <c r="E118" s="48">
        <v>5.0516981453803789</v>
      </c>
    </row>
    <row r="119" spans="1:5">
      <c r="A119" s="42">
        <v>40026</v>
      </c>
      <c r="B119" s="48">
        <v>2.838809157150223</v>
      </c>
      <c r="C119" s="48">
        <v>3.4664346742280685</v>
      </c>
      <c r="D119" s="48">
        <v>3.5364371402679211</v>
      </c>
      <c r="E119" s="48">
        <v>5.0202612175540562</v>
      </c>
    </row>
    <row r="120" spans="1:5">
      <c r="A120" s="42">
        <v>40057</v>
      </c>
      <c r="B120" s="48">
        <v>2.8495766094149673</v>
      </c>
      <c r="C120" s="48">
        <v>3.4302362281132019</v>
      </c>
      <c r="D120" s="48">
        <v>3.8310881586986198</v>
      </c>
      <c r="E120" s="48">
        <v>4.9060171623290127</v>
      </c>
    </row>
    <row r="121" spans="1:5">
      <c r="A121" s="42">
        <v>40087</v>
      </c>
      <c r="B121" s="48">
        <v>2.6222444515030077</v>
      </c>
      <c r="C121" s="48">
        <v>3.0918007039752382</v>
      </c>
      <c r="D121" s="48">
        <v>3.6036657114085529</v>
      </c>
      <c r="E121" s="48">
        <v>4.7089063291321009</v>
      </c>
    </row>
    <row r="122" spans="1:5">
      <c r="A122" s="42">
        <v>40118</v>
      </c>
      <c r="B122" s="48">
        <v>2.6541967666069866</v>
      </c>
      <c r="C122" s="48">
        <v>3.1532764273170244</v>
      </c>
      <c r="D122" s="48">
        <v>3.3418172485327347</v>
      </c>
      <c r="E122" s="48">
        <v>5.2310274434468118</v>
      </c>
    </row>
    <row r="123" spans="1:5">
      <c r="A123" s="42">
        <v>40148</v>
      </c>
      <c r="B123" s="48">
        <v>2.5043944186000431</v>
      </c>
      <c r="C123" s="48">
        <v>2.9812756443926105</v>
      </c>
      <c r="D123" s="48">
        <v>3.1923925439427023</v>
      </c>
      <c r="E123" s="48">
        <v>5.5599380874139515</v>
      </c>
    </row>
    <row r="124" spans="1:5">
      <c r="A124" s="42">
        <v>40179</v>
      </c>
      <c r="B124" s="48">
        <v>2.5275012393715315</v>
      </c>
      <c r="C124" s="48">
        <v>2.9767947422218555</v>
      </c>
      <c r="D124" s="48">
        <v>3.0074053919334744</v>
      </c>
      <c r="E124" s="48">
        <v>6.4122502290301808</v>
      </c>
    </row>
    <row r="125" spans="1:5">
      <c r="A125" s="42">
        <v>40210</v>
      </c>
      <c r="B125" s="48">
        <v>2.1670128021838337</v>
      </c>
      <c r="C125" s="48">
        <v>2.6914649974770981</v>
      </c>
      <c r="D125" s="48">
        <v>2.6812285011200885</v>
      </c>
      <c r="E125" s="48">
        <v>5.7359618238121302</v>
      </c>
    </row>
    <row r="126" spans="1:5">
      <c r="A126" s="42">
        <v>40238</v>
      </c>
      <c r="B126" s="48">
        <v>2.0192567147486358</v>
      </c>
      <c r="C126" s="48">
        <v>2.5414181292127154</v>
      </c>
      <c r="D126" s="48">
        <v>2.543380809569129</v>
      </c>
      <c r="E126" s="48">
        <v>5.9474376579944366</v>
      </c>
    </row>
    <row r="127" spans="1:5">
      <c r="A127" s="42">
        <v>40269</v>
      </c>
      <c r="B127" s="48">
        <v>1.6290657162760169</v>
      </c>
      <c r="C127" s="48">
        <v>1.9369217666699541</v>
      </c>
      <c r="D127" s="48">
        <v>2.0575987010996926</v>
      </c>
      <c r="E127" s="48">
        <v>5.6429994151366181</v>
      </c>
    </row>
    <row r="128" spans="1:5">
      <c r="A128" s="42">
        <v>40299</v>
      </c>
      <c r="B128" s="48">
        <v>1.1833151086038924</v>
      </c>
      <c r="C128" s="48">
        <v>1.4228103407630641</v>
      </c>
      <c r="D128" s="48">
        <v>1.649937702155384</v>
      </c>
      <c r="E128" s="48">
        <v>5.0740204640259856</v>
      </c>
    </row>
    <row r="129" spans="1:5">
      <c r="A129" s="42">
        <v>40330</v>
      </c>
      <c r="B129" s="48">
        <v>0.72223609646604814</v>
      </c>
      <c r="C129" s="48">
        <v>1.0006555691902435</v>
      </c>
      <c r="D129" s="48">
        <v>1.4189818330974759</v>
      </c>
      <c r="E129" s="48">
        <v>5.2646005600832657</v>
      </c>
    </row>
    <row r="130" spans="1:5">
      <c r="A130" s="42">
        <v>40360</v>
      </c>
      <c r="B130" s="48">
        <v>0.57329634531888019</v>
      </c>
      <c r="C130" s="48">
        <v>0.9235699875250134</v>
      </c>
      <c r="D130" s="48">
        <v>1.3952577759523308</v>
      </c>
      <c r="E130" s="48">
        <v>3.9846532373990051</v>
      </c>
    </row>
    <row r="131" spans="1:5">
      <c r="A131" s="42">
        <v>40391</v>
      </c>
      <c r="B131" s="48">
        <v>0.76179723817810441</v>
      </c>
      <c r="C131" s="48">
        <v>0.94663348258079338</v>
      </c>
      <c r="D131" s="48">
        <v>1.1953802911630191</v>
      </c>
      <c r="E131" s="48">
        <v>3.695508231842215</v>
      </c>
    </row>
    <row r="132" spans="1:5">
      <c r="A132" s="42">
        <v>40422</v>
      </c>
      <c r="B132" s="48">
        <v>0.83775955817968395</v>
      </c>
      <c r="C132" s="48">
        <v>0.91088639454920894</v>
      </c>
      <c r="D132" s="48">
        <v>0.94230859339279505</v>
      </c>
      <c r="E132" s="48">
        <v>3.7585256282945512</v>
      </c>
    </row>
    <row r="133" spans="1:5">
      <c r="A133" s="42">
        <v>40452</v>
      </c>
      <c r="B133" s="48">
        <v>1.2212861944552316</v>
      </c>
      <c r="C133" s="48">
        <v>0.90071347890624054</v>
      </c>
      <c r="D133" s="48">
        <v>1.0484966336168355</v>
      </c>
      <c r="E133" s="48">
        <v>4.177573217431596</v>
      </c>
    </row>
    <row r="134" spans="1:5">
      <c r="A134" s="42">
        <v>40483</v>
      </c>
      <c r="B134" s="48">
        <v>1.3539580860446847</v>
      </c>
      <c r="C134" s="48">
        <v>0.77709680421942551</v>
      </c>
      <c r="D134" s="48">
        <v>1.1902830424474189</v>
      </c>
      <c r="E134" s="48">
        <v>4.1867045527419045</v>
      </c>
    </row>
    <row r="135" spans="1:5">
      <c r="A135" s="42">
        <v>40513</v>
      </c>
      <c r="B135" s="48">
        <v>1.4999044866376323</v>
      </c>
      <c r="C135" s="48">
        <v>0.79141664477502616</v>
      </c>
      <c r="D135" s="48">
        <v>1.3757058951026693</v>
      </c>
      <c r="E135" s="48">
        <v>4.6729278169541644</v>
      </c>
    </row>
    <row r="136" spans="1:5">
      <c r="A136" s="42">
        <v>40544</v>
      </c>
      <c r="B136" s="48">
        <v>1.3085194057697862</v>
      </c>
      <c r="C136" s="48">
        <v>0.5506446944543768</v>
      </c>
      <c r="D136" s="48">
        <v>1.0917777079955044</v>
      </c>
      <c r="E136" s="48">
        <v>3.9713824126705655</v>
      </c>
    </row>
    <row r="137" spans="1:5">
      <c r="A137" s="42">
        <v>40575</v>
      </c>
      <c r="B137" s="48">
        <v>1.5744428819541412</v>
      </c>
      <c r="C137" s="48">
        <v>0.53167870739059708</v>
      </c>
      <c r="D137" s="48">
        <v>1.1978536174498373</v>
      </c>
      <c r="E137" s="48">
        <v>4.0638190189564938</v>
      </c>
    </row>
    <row r="138" spans="1:5">
      <c r="A138" s="42">
        <v>40603</v>
      </c>
      <c r="B138" s="48">
        <v>2.2411701022061692</v>
      </c>
      <c r="C138" s="48">
        <v>0.63259677506223966</v>
      </c>
      <c r="D138" s="48">
        <v>1.3497595348199951</v>
      </c>
      <c r="E138" s="48">
        <v>4.5370915566941283</v>
      </c>
    </row>
    <row r="139" spans="1:5">
      <c r="A139" s="42">
        <v>40634</v>
      </c>
      <c r="B139" s="48">
        <v>2.4112031514604553</v>
      </c>
      <c r="C139" s="48">
        <v>0.62702042008255887</v>
      </c>
      <c r="D139" s="48">
        <v>1.4118132999940514</v>
      </c>
      <c r="E139" s="48">
        <v>4.6682822824787973</v>
      </c>
    </row>
    <row r="140" spans="1:5">
      <c r="A140" s="42">
        <v>40664</v>
      </c>
      <c r="B140" s="48">
        <v>2.6038770091252559</v>
      </c>
      <c r="C140" s="48">
        <v>0.8104804923189306</v>
      </c>
      <c r="D140" s="48">
        <v>1.5709617103085947</v>
      </c>
      <c r="E140" s="48">
        <v>3.9477397861280794</v>
      </c>
    </row>
    <row r="141" spans="1:5">
      <c r="A141" s="42">
        <v>40695</v>
      </c>
      <c r="B141" s="48">
        <v>2.9238341838143072</v>
      </c>
      <c r="C141" s="48">
        <v>0.97593138507529886</v>
      </c>
      <c r="D141" s="48">
        <v>1.6269913380577492</v>
      </c>
      <c r="E141" s="48">
        <v>3.4723013613180198</v>
      </c>
    </row>
    <row r="142" spans="1:5">
      <c r="A142" s="42">
        <v>40725</v>
      </c>
      <c r="B142" s="48">
        <v>3.0952619232697174</v>
      </c>
      <c r="C142" s="48">
        <v>1.0578163635539113</v>
      </c>
      <c r="D142" s="48">
        <v>1.6024728035203282</v>
      </c>
      <c r="E142" s="48">
        <v>3.0920882273835604</v>
      </c>
    </row>
    <row r="143" spans="1:5">
      <c r="A143" s="42">
        <v>40756</v>
      </c>
      <c r="B143" s="48">
        <v>2.9847210561041919</v>
      </c>
      <c r="C143" s="48">
        <v>1.0778268150158965</v>
      </c>
      <c r="D143" s="48">
        <v>1.562661345655286</v>
      </c>
      <c r="E143" s="48">
        <v>3.5772730514191942</v>
      </c>
    </row>
    <row r="144" spans="1:5">
      <c r="A144" s="42">
        <v>40787</v>
      </c>
      <c r="B144" s="48">
        <v>2.8780433494328861</v>
      </c>
      <c r="C144" s="48">
        <v>1.1325683157048729</v>
      </c>
      <c r="D144" s="48">
        <v>1.6396184428518126</v>
      </c>
      <c r="E144" s="48">
        <v>3.5745954581961392</v>
      </c>
    </row>
    <row r="145" spans="1:5">
      <c r="A145" s="42">
        <v>40817</v>
      </c>
      <c r="B145" s="48">
        <v>2.7703036502943803</v>
      </c>
      <c r="C145" s="48">
        <v>1.3793498239222686</v>
      </c>
      <c r="D145" s="48">
        <v>1.7294470529204204</v>
      </c>
      <c r="E145" s="48">
        <v>3.865093641699513</v>
      </c>
    </row>
    <row r="146" spans="1:5">
      <c r="A146" s="42">
        <v>40848</v>
      </c>
      <c r="B146" s="48">
        <v>2.7547427816577681</v>
      </c>
      <c r="C146" s="48">
        <v>1.4941480360192827</v>
      </c>
      <c r="D146" s="48">
        <v>1.8412989402200282</v>
      </c>
      <c r="E146" s="48">
        <v>4.262745250351152</v>
      </c>
    </row>
    <row r="147" spans="1:5">
      <c r="A147" s="42">
        <v>40878</v>
      </c>
      <c r="B147" s="48">
        <v>2.6650751855336665</v>
      </c>
      <c r="C147" s="48">
        <v>1.6481144028193171</v>
      </c>
      <c r="D147" s="48">
        <v>1.925910105591953</v>
      </c>
      <c r="E147" s="48">
        <v>4.0712968450605347</v>
      </c>
    </row>
    <row r="148" spans="1:5">
      <c r="A148" s="42">
        <v>40909</v>
      </c>
      <c r="B148" s="48">
        <v>2.9610439706621463</v>
      </c>
      <c r="C148" s="48">
        <v>1.9572702028928859</v>
      </c>
      <c r="D148" s="48">
        <v>2.3898421602399793</v>
      </c>
      <c r="E148" s="48">
        <v>5.4391813262983479</v>
      </c>
    </row>
    <row r="149" spans="1:5">
      <c r="A149" s="42">
        <v>40940</v>
      </c>
      <c r="B149" s="48">
        <v>3.1761824468277524</v>
      </c>
      <c r="C149" s="48">
        <v>2.0818540908884131</v>
      </c>
      <c r="D149" s="48">
        <v>2.363197791028</v>
      </c>
      <c r="E149" s="48">
        <v>5.8917248388257404</v>
      </c>
    </row>
    <row r="150" spans="1:5">
      <c r="A150" s="42">
        <v>40969</v>
      </c>
      <c r="B150" s="48">
        <v>2.6095852079041748</v>
      </c>
      <c r="C150" s="48">
        <v>2.1119257994181879</v>
      </c>
      <c r="D150" s="48">
        <v>2.322184061363842</v>
      </c>
      <c r="E150" s="48">
        <v>5.5386549820153119</v>
      </c>
    </row>
    <row r="151" spans="1:5">
      <c r="A151" s="42">
        <v>41000</v>
      </c>
      <c r="B151" s="48">
        <v>2.5684378478725733</v>
      </c>
      <c r="C151" s="48">
        <v>2.2360610988518772</v>
      </c>
      <c r="D151" s="48">
        <v>2.3471067387660156</v>
      </c>
      <c r="E151" s="48">
        <v>5.6959295128268472</v>
      </c>
    </row>
    <row r="152" spans="1:5">
      <c r="A152" s="42">
        <v>41030</v>
      </c>
      <c r="B152" s="48">
        <v>2.3233968326068748</v>
      </c>
      <c r="C152" s="48">
        <v>2.1387883916437147</v>
      </c>
      <c r="D152" s="48">
        <v>2.2870841286692638</v>
      </c>
      <c r="E152" s="48">
        <v>5.2747119439960022</v>
      </c>
    </row>
    <row r="153" spans="1:5">
      <c r="A153" s="42">
        <v>41061</v>
      </c>
      <c r="B153" s="48">
        <v>2.471676495316899</v>
      </c>
      <c r="C153" s="48">
        <v>2.4394759044942731</v>
      </c>
      <c r="D153" s="48">
        <v>2.4757527605642906</v>
      </c>
      <c r="E153" s="48">
        <v>5.5916548863595317</v>
      </c>
    </row>
    <row r="154" spans="1:5">
      <c r="A154" s="42">
        <v>41091</v>
      </c>
      <c r="B154" s="48">
        <v>2.4421758931732427</v>
      </c>
      <c r="C154" s="48">
        <v>2.3827516359019398</v>
      </c>
      <c r="D154" s="48">
        <v>2.4273471902380237</v>
      </c>
      <c r="E154" s="48">
        <v>5.7778584599969429</v>
      </c>
    </row>
    <row r="155" spans="1:5">
      <c r="A155" s="42">
        <v>41122</v>
      </c>
      <c r="B155" s="48">
        <v>2.3964639784087751</v>
      </c>
      <c r="C155" s="48">
        <v>2.3319618965831381</v>
      </c>
      <c r="D155" s="48">
        <v>2.501829876475739</v>
      </c>
      <c r="E155" s="48">
        <v>6.0402597279291426</v>
      </c>
    </row>
    <row r="156" spans="1:5">
      <c r="A156" s="42">
        <v>41153</v>
      </c>
      <c r="B156" s="48">
        <v>2.3840908259312243</v>
      </c>
      <c r="C156" s="48">
        <v>2.2414312726729548</v>
      </c>
      <c r="D156" s="48">
        <v>2.4658338316918815</v>
      </c>
      <c r="E156" s="48">
        <v>6.5940306892332323</v>
      </c>
    </row>
    <row r="157" spans="1:5">
      <c r="A157" s="42">
        <v>41183</v>
      </c>
      <c r="B157" s="48">
        <v>2.1767220628715904</v>
      </c>
      <c r="C157" s="48">
        <v>1.9305184559663076</v>
      </c>
      <c r="D157" s="48">
        <v>2.3261509924323889</v>
      </c>
      <c r="E157" s="48">
        <v>6.0030045837908164</v>
      </c>
    </row>
    <row r="158" spans="1:5">
      <c r="A158" s="42">
        <v>41214</v>
      </c>
      <c r="B158" s="48">
        <v>2.3845467251108374</v>
      </c>
      <c r="C158" s="48">
        <v>2.1288315332451191</v>
      </c>
      <c r="D158" s="48">
        <v>2.235637448207072</v>
      </c>
      <c r="E158" s="48">
        <v>5.2137375152013998</v>
      </c>
    </row>
    <row r="159" spans="1:5">
      <c r="A159" s="42">
        <v>41244</v>
      </c>
      <c r="B159" s="48">
        <v>2.4878153291390817</v>
      </c>
      <c r="C159" s="48">
        <v>2.1278687960922866</v>
      </c>
      <c r="D159" s="48">
        <v>1.9743946714599474</v>
      </c>
      <c r="E159" s="48">
        <v>4.9956519390938148</v>
      </c>
    </row>
    <row r="160" spans="1:5">
      <c r="A160" s="42">
        <v>41275</v>
      </c>
      <c r="B160" s="48">
        <v>1.9064686284899324</v>
      </c>
      <c r="C160" s="48">
        <v>1.6091127556785239</v>
      </c>
      <c r="D160" s="48">
        <v>1.4581363507805634</v>
      </c>
      <c r="E160" s="48">
        <v>3.7169918492455434</v>
      </c>
    </row>
    <row r="161" spans="1:5">
      <c r="A161" s="42">
        <v>41306</v>
      </c>
      <c r="B161" s="48">
        <v>1.7528181061974095</v>
      </c>
      <c r="C161" s="48">
        <v>1.843162485500045</v>
      </c>
      <c r="D161" s="48">
        <v>1.6486424907485429</v>
      </c>
      <c r="E161" s="48">
        <v>2.7804965967721529</v>
      </c>
    </row>
    <row r="162" spans="1:5">
      <c r="A162" s="42">
        <v>41334</v>
      </c>
      <c r="B162" s="48">
        <v>1.6847675807403704</v>
      </c>
      <c r="C162" s="48">
        <v>1.7448927926998437</v>
      </c>
      <c r="D162" s="48">
        <v>1.672301759630173</v>
      </c>
      <c r="E162" s="48">
        <v>2.2255184719153887</v>
      </c>
    </row>
    <row r="163" spans="1:5">
      <c r="A163" s="42">
        <v>41365</v>
      </c>
      <c r="B163" s="48">
        <v>1.6524573036227537</v>
      </c>
      <c r="C163" s="48">
        <v>1.6713544966957983</v>
      </c>
      <c r="D163" s="48">
        <v>1.7152668938939684</v>
      </c>
      <c r="E163" s="48">
        <v>1.6883769546178318</v>
      </c>
    </row>
    <row r="164" spans="1:5">
      <c r="A164" s="42">
        <v>41395</v>
      </c>
      <c r="B164" s="48">
        <v>1.6795303252652474</v>
      </c>
      <c r="C164" s="48">
        <v>1.6237294240972062</v>
      </c>
      <c r="D164" s="48">
        <v>1.5797138042476178</v>
      </c>
      <c r="E164" s="48">
        <v>1.7561482773410964</v>
      </c>
    </row>
    <row r="165" spans="1:5">
      <c r="A165" s="42">
        <v>41426</v>
      </c>
      <c r="B165" s="48">
        <v>1.4499035675299012</v>
      </c>
      <c r="C165" s="48">
        <v>1.4299286734903234</v>
      </c>
      <c r="D165" s="48">
        <v>1.3471642622820355</v>
      </c>
      <c r="E165" s="48">
        <v>1.9225695100685947</v>
      </c>
    </row>
    <row r="166" spans="1:5">
      <c r="A166" s="42">
        <v>41456</v>
      </c>
      <c r="B166" s="48">
        <v>1.4474612327302054</v>
      </c>
      <c r="C166" s="48">
        <v>1.433356295013084</v>
      </c>
      <c r="D166" s="48">
        <v>1.2273440051934585</v>
      </c>
      <c r="E166" s="48">
        <v>1.7545255250372316</v>
      </c>
    </row>
    <row r="167" spans="1:5">
      <c r="A167" s="42">
        <v>41487</v>
      </c>
      <c r="B167" s="48">
        <v>1.5276853441450271</v>
      </c>
      <c r="C167" s="48">
        <v>1.4380876719406501</v>
      </c>
      <c r="D167" s="48">
        <v>1.0943986803020351</v>
      </c>
      <c r="E167" s="48">
        <v>1.3433066077866096</v>
      </c>
    </row>
    <row r="168" spans="1:5">
      <c r="A168" s="42">
        <v>41518</v>
      </c>
      <c r="B168" s="48">
        <v>1.5123731514850931</v>
      </c>
      <c r="C168" s="48">
        <v>1.5031615135708591</v>
      </c>
      <c r="D168" s="48">
        <v>1.5275079824876627</v>
      </c>
      <c r="E168" s="48">
        <v>1.3710606097958378</v>
      </c>
    </row>
    <row r="169" spans="1:5">
      <c r="A169" s="42">
        <v>41548</v>
      </c>
      <c r="B169" s="48">
        <v>1.3057105399156228</v>
      </c>
      <c r="C169" s="48">
        <v>1.3579398940182159</v>
      </c>
      <c r="D169" s="48">
        <v>1.4651276908959545</v>
      </c>
      <c r="E169" s="48">
        <v>0.91132193042522402</v>
      </c>
    </row>
    <row r="170" spans="1:5">
      <c r="A170" s="42">
        <v>41579</v>
      </c>
      <c r="B170" s="48">
        <v>1.2400687924635889</v>
      </c>
      <c r="C170" s="48">
        <v>1.4023853842539467</v>
      </c>
      <c r="D170" s="48">
        <v>1.5687263157409035</v>
      </c>
      <c r="E170" s="48">
        <v>0.91593030816623511</v>
      </c>
    </row>
    <row r="171" spans="1:5">
      <c r="A171" s="42">
        <v>41609</v>
      </c>
      <c r="B171" s="48">
        <v>1.1082129349543095</v>
      </c>
      <c r="C171" s="48">
        <v>1.2428711241470722</v>
      </c>
      <c r="D171" s="48">
        <v>1.5019924587771953</v>
      </c>
      <c r="E171" s="48">
        <v>0.42506276944782595</v>
      </c>
    </row>
    <row r="172" spans="1:5">
      <c r="A172" s="42">
        <v>41640</v>
      </c>
      <c r="B172" s="48">
        <v>1.5702581315272255</v>
      </c>
      <c r="C172" s="48">
        <v>1.8163615939783142</v>
      </c>
      <c r="D172" s="48">
        <v>1.9225131897395045</v>
      </c>
      <c r="E172" s="48">
        <v>-5.0566179730937577E-2</v>
      </c>
    </row>
    <row r="173" spans="1:5">
      <c r="A173" s="42">
        <v>41671</v>
      </c>
      <c r="B173" s="48">
        <v>1.5746938985115264</v>
      </c>
      <c r="C173" s="48">
        <v>1.7159786155873036</v>
      </c>
      <c r="D173" s="48">
        <v>1.6515561223699962</v>
      </c>
      <c r="E173" s="48">
        <v>0.10315388802861758</v>
      </c>
    </row>
    <row r="174" spans="1:5">
      <c r="A174" s="42">
        <v>41699</v>
      </c>
      <c r="B174" s="48">
        <v>1.4885031360490188</v>
      </c>
      <c r="C174" s="48">
        <v>1.5435482437899708</v>
      </c>
      <c r="D174" s="48">
        <v>1.5996982509815183</v>
      </c>
      <c r="E174" s="48">
        <v>7.7117957443761931E-2</v>
      </c>
    </row>
    <row r="175" spans="1:5">
      <c r="A175" s="42">
        <v>41730</v>
      </c>
      <c r="B175" s="48">
        <v>1.2092392564800463</v>
      </c>
      <c r="C175" s="48">
        <v>1.2785241643037892</v>
      </c>
      <c r="D175" s="48">
        <v>1.4061739085346545</v>
      </c>
      <c r="E175" s="48">
        <v>-0.10112053183840564</v>
      </c>
    </row>
    <row r="176" spans="1:5">
      <c r="A176" s="42">
        <v>41760</v>
      </c>
      <c r="B176" s="48">
        <v>1.3824866804778964</v>
      </c>
      <c r="C176" s="48">
        <v>1.4225076103589345</v>
      </c>
      <c r="D176" s="48">
        <v>1.3965599911147422</v>
      </c>
      <c r="E176" s="48">
        <v>-0.13972419613030862</v>
      </c>
    </row>
    <row r="177" spans="1:5">
      <c r="A177" s="42">
        <v>41791</v>
      </c>
      <c r="B177" s="48">
        <v>1.4179909535670703</v>
      </c>
      <c r="C177" s="48">
        <v>1.3714876153564148</v>
      </c>
      <c r="D177" s="48">
        <v>1.4486283460337148</v>
      </c>
      <c r="E177" s="48">
        <v>-0.27135074950684901</v>
      </c>
    </row>
    <row r="178" spans="1:5">
      <c r="A178" s="42">
        <v>41821</v>
      </c>
      <c r="B178" s="48">
        <v>1.4184787513555221</v>
      </c>
      <c r="C178" s="48">
        <v>1.468318567911453</v>
      </c>
      <c r="D178" s="48">
        <v>1.6249321170210891</v>
      </c>
      <c r="E178" s="48">
        <v>0.12891311550566886</v>
      </c>
    </row>
    <row r="179" spans="1:5">
      <c r="A179" s="42">
        <v>41852</v>
      </c>
      <c r="B179" s="48">
        <v>1.457049371831971</v>
      </c>
      <c r="C179" s="48">
        <v>1.6415437110915718</v>
      </c>
      <c r="D179" s="48">
        <v>1.6718414307423757</v>
      </c>
      <c r="E179" s="48">
        <v>0.16648534646723778</v>
      </c>
    </row>
    <row r="180" spans="1:5">
      <c r="A180" s="42">
        <v>41883</v>
      </c>
      <c r="B180" s="48">
        <v>1.1626847378164911</v>
      </c>
      <c r="C180" s="48">
        <v>1.333498861786552</v>
      </c>
      <c r="D180" s="48">
        <v>1.5795249826499003</v>
      </c>
      <c r="E180" s="48">
        <v>-0.47979891434398736</v>
      </c>
    </row>
    <row r="181" spans="1:5">
      <c r="A181" s="42">
        <v>41913</v>
      </c>
      <c r="B181" s="48">
        <v>1.3722519749043443</v>
      </c>
      <c r="C181" s="48">
        <v>1.6961535549244218</v>
      </c>
      <c r="D181" s="48">
        <v>2.1425217277685817</v>
      </c>
      <c r="E181" s="48">
        <v>-0.4167384315528655</v>
      </c>
    </row>
    <row r="182" spans="1:5">
      <c r="A182" s="42">
        <v>41944</v>
      </c>
      <c r="B182" s="48">
        <v>1.223161366849439</v>
      </c>
      <c r="C182" s="48">
        <v>1.5834502850580208</v>
      </c>
      <c r="D182" s="48">
        <v>2.0651520223766937</v>
      </c>
      <c r="E182" s="48">
        <v>-0.70627368823922287</v>
      </c>
    </row>
    <row r="183" spans="1:5">
      <c r="A183" s="42">
        <v>41974</v>
      </c>
      <c r="B183" s="48">
        <v>1.1256649933868914</v>
      </c>
      <c r="C183" s="48">
        <v>1.5734538759548258</v>
      </c>
      <c r="D183" s="48">
        <v>2.1624341884697031</v>
      </c>
      <c r="E183" s="48">
        <v>-0.93734918156704872</v>
      </c>
    </row>
    <row r="184" spans="1:5">
      <c r="A184" s="42">
        <v>42005</v>
      </c>
      <c r="B184" s="48">
        <v>1.0086821445410408</v>
      </c>
      <c r="C184" s="48">
        <v>1.4097183458111004</v>
      </c>
      <c r="D184" s="48">
        <v>1.876561971152384</v>
      </c>
      <c r="E184" s="48">
        <v>-1.4520603424974521</v>
      </c>
    </row>
    <row r="185" spans="1:5">
      <c r="A185" s="42">
        <v>42036</v>
      </c>
      <c r="B185" s="48">
        <v>1.0846590521015713</v>
      </c>
      <c r="C185" s="48">
        <v>1.5846945210873997</v>
      </c>
      <c r="D185" s="48">
        <v>2.0790128142940745</v>
      </c>
      <c r="E185" s="48">
        <v>-1.0488349707626687</v>
      </c>
    </row>
    <row r="186" spans="1:5">
      <c r="A186" s="42">
        <v>42064</v>
      </c>
      <c r="B186" s="48">
        <v>1.0314918549658785</v>
      </c>
      <c r="C186" s="48">
        <v>1.5903445106832095</v>
      </c>
      <c r="D186" s="48">
        <v>2.0996283559446454</v>
      </c>
      <c r="E186" s="48">
        <v>-0.63973849038276853</v>
      </c>
    </row>
    <row r="187" spans="1:5">
      <c r="A187" s="42">
        <v>42095</v>
      </c>
      <c r="B187" s="48">
        <v>1.1785366558085002</v>
      </c>
      <c r="C187" s="48">
        <v>1.8449154413911089</v>
      </c>
      <c r="D187" s="48">
        <v>2.2088395902958098</v>
      </c>
      <c r="E187" s="48">
        <v>-0.36492705616059107</v>
      </c>
    </row>
    <row r="188" spans="1:5">
      <c r="A188" s="42">
        <v>42125</v>
      </c>
      <c r="B188" s="48">
        <v>1.2072424428040591</v>
      </c>
      <c r="C188" s="48">
        <v>1.9339383773598513</v>
      </c>
      <c r="D188" s="48">
        <v>2.3095754995127322</v>
      </c>
      <c r="E188" s="48">
        <v>0.53094439816412375</v>
      </c>
    </row>
    <row r="189" spans="1:5">
      <c r="A189" s="42">
        <v>42156</v>
      </c>
      <c r="B189" s="48">
        <v>1.1474647458227878</v>
      </c>
      <c r="C189" s="48">
        <v>1.9045480364865881</v>
      </c>
      <c r="D189" s="48">
        <v>2.3174502202836891</v>
      </c>
      <c r="E189" s="48">
        <v>0.58880418406024315</v>
      </c>
    </row>
    <row r="190" spans="1:5">
      <c r="A190" s="42">
        <v>42186</v>
      </c>
      <c r="B190" s="48">
        <v>1.105665113555915</v>
      </c>
      <c r="C190" s="48">
        <v>1.8844816914519953</v>
      </c>
      <c r="D190" s="48">
        <v>2.1281983491324326</v>
      </c>
      <c r="E190" s="48">
        <v>0.39643705887064673</v>
      </c>
    </row>
    <row r="191" spans="1:5">
      <c r="A191" s="42">
        <v>42217</v>
      </c>
      <c r="B191" s="48">
        <v>1.0018456586590219</v>
      </c>
      <c r="C191" s="48">
        <v>1.7228758709956367</v>
      </c>
      <c r="D191" s="48">
        <v>2.1944135968149396</v>
      </c>
      <c r="E191" s="48">
        <v>9.682196739380089E-3</v>
      </c>
    </row>
    <row r="192" spans="1:5">
      <c r="A192" s="42">
        <v>42248</v>
      </c>
      <c r="B192" s="48">
        <v>1.1018070537120792</v>
      </c>
      <c r="C192" s="48">
        <v>1.8955745396257697</v>
      </c>
      <c r="D192" s="48">
        <v>1.9573919035305209</v>
      </c>
      <c r="E192" s="48">
        <v>-0.39714782670607907</v>
      </c>
    </row>
    <row r="193" spans="1:5">
      <c r="A193" s="42">
        <v>42278</v>
      </c>
      <c r="B193" s="48">
        <v>1.3167595473630769</v>
      </c>
      <c r="C193" s="48">
        <v>1.9307829900063354</v>
      </c>
      <c r="D193" s="48">
        <v>1.8133072187422954</v>
      </c>
      <c r="E193" s="48">
        <v>0.10120404248186166</v>
      </c>
    </row>
    <row r="194" spans="1:5">
      <c r="A194" s="42">
        <v>42309</v>
      </c>
      <c r="B194" s="48">
        <v>1.213965641631745</v>
      </c>
      <c r="C194" s="48">
        <v>1.7956812355390213</v>
      </c>
      <c r="D194" s="48">
        <v>1.8102928209594182</v>
      </c>
      <c r="E194" s="48">
        <v>0.50240414698037306</v>
      </c>
    </row>
    <row r="195" spans="1:5">
      <c r="A195" s="42">
        <v>42339</v>
      </c>
      <c r="B195" s="48">
        <v>1.2493462848633499</v>
      </c>
      <c r="C195" s="48">
        <v>1.7405278228681027</v>
      </c>
      <c r="D195" s="48">
        <v>1.7251688774185538</v>
      </c>
      <c r="E195" s="48">
        <v>0.86895746329112011</v>
      </c>
    </row>
    <row r="196" spans="1:5">
      <c r="A196" s="42">
        <v>42370</v>
      </c>
      <c r="B196" s="48">
        <v>1.3210665766956851</v>
      </c>
      <c r="C196" s="48">
        <v>1.8520369119409565</v>
      </c>
      <c r="D196" s="48">
        <v>1.9798824065228899</v>
      </c>
      <c r="E196" s="48">
        <v>0.91801181167456836</v>
      </c>
    </row>
    <row r="197" spans="1:5">
      <c r="A197" s="42">
        <v>42401</v>
      </c>
      <c r="B197" s="48">
        <v>1.1703250543470602</v>
      </c>
      <c r="C197" s="48">
        <v>1.5708914060278403</v>
      </c>
      <c r="D197" s="48">
        <v>1.8466090031909346</v>
      </c>
      <c r="E197" s="48">
        <v>0.27879615938888325</v>
      </c>
    </row>
    <row r="198" spans="1:5">
      <c r="A198" s="42">
        <v>42430</v>
      </c>
      <c r="B198" s="48">
        <v>1.0408333625169206</v>
      </c>
      <c r="C198" s="48">
        <v>1.5292208571133159</v>
      </c>
      <c r="D198" s="48">
        <v>1.727757844038365</v>
      </c>
      <c r="E198" s="48">
        <v>-0.22974665061408217</v>
      </c>
    </row>
    <row r="199" spans="1:5">
      <c r="A199" s="42">
        <v>42461</v>
      </c>
      <c r="B199" s="48">
        <v>1.3130283782459173</v>
      </c>
      <c r="C199" s="48">
        <v>1.6841166449951714</v>
      </c>
      <c r="D199" s="48">
        <v>1.7719263528701958</v>
      </c>
      <c r="E199" s="48">
        <v>0.22185466263680009</v>
      </c>
    </row>
    <row r="200" spans="1:5">
      <c r="A200" s="42">
        <v>42491</v>
      </c>
      <c r="B200" s="48">
        <v>1.1172727874445343</v>
      </c>
      <c r="C200" s="48">
        <v>1.4652234053847764</v>
      </c>
      <c r="D200" s="48">
        <v>1.7274119175435914</v>
      </c>
      <c r="E200" s="48">
        <v>-0.21084181761414911</v>
      </c>
    </row>
    <row r="201" spans="1:5">
      <c r="A201" s="42">
        <v>42522</v>
      </c>
      <c r="B201" s="48">
        <v>1.1135030652716864</v>
      </c>
      <c r="C201" s="48">
        <v>1.4617252882648302</v>
      </c>
      <c r="D201" s="48">
        <v>1.738106180675743</v>
      </c>
      <c r="E201" s="48">
        <v>-0.16736437844816487</v>
      </c>
    </row>
    <row r="202" spans="1:5">
      <c r="A202" s="42">
        <v>42552</v>
      </c>
      <c r="B202" s="48">
        <v>1.2135711464058119</v>
      </c>
      <c r="C202" s="48">
        <v>1.501894932083033</v>
      </c>
      <c r="D202" s="48">
        <v>1.7945213165563132</v>
      </c>
      <c r="E202" s="48">
        <v>-0.32791045093171212</v>
      </c>
    </row>
    <row r="203" spans="1:5">
      <c r="A203" s="42">
        <v>42583</v>
      </c>
      <c r="B203" s="48">
        <v>1.1900878577808101</v>
      </c>
      <c r="C203" s="48">
        <v>1.3976723260274611</v>
      </c>
      <c r="D203" s="48">
        <v>1.7572799329297624</v>
      </c>
      <c r="E203" s="48">
        <v>-0.13734051526452795</v>
      </c>
    </row>
    <row r="204" spans="1:5">
      <c r="A204" s="42">
        <v>42614</v>
      </c>
      <c r="B204" s="48">
        <v>1.3715421723468779</v>
      </c>
      <c r="C204" s="48">
        <v>1.4619416192765584</v>
      </c>
      <c r="D204" s="48">
        <v>1.8928062003114263</v>
      </c>
      <c r="E204" s="48">
        <v>0.62207004539411059</v>
      </c>
    </row>
    <row r="205" spans="1:5">
      <c r="A205" s="42">
        <v>42644</v>
      </c>
      <c r="B205" s="48">
        <v>1.3865833576425928</v>
      </c>
      <c r="C205" s="48">
        <v>1.4709048944202578</v>
      </c>
      <c r="D205" s="48">
        <v>1.7843838654233224</v>
      </c>
      <c r="E205" s="48">
        <v>1.0114475450584735</v>
      </c>
    </row>
    <row r="206" spans="1:5">
      <c r="A206" s="42">
        <v>42675</v>
      </c>
      <c r="B206" s="48">
        <v>1.4</v>
      </c>
      <c r="C206" s="48">
        <v>1.401894110454009</v>
      </c>
      <c r="D206" s="48">
        <v>1.7379124815521436</v>
      </c>
      <c r="E206" s="48">
        <v>1.1000000000000001</v>
      </c>
    </row>
    <row r="207" spans="1:5">
      <c r="A207" s="42">
        <v>42705</v>
      </c>
      <c r="B207" s="48">
        <v>1.6113555421769092</v>
      </c>
      <c r="C207" s="48">
        <v>1.5702141496395825</v>
      </c>
      <c r="D207" s="48">
        <v>1.807670769373118</v>
      </c>
      <c r="E207" s="48">
        <v>1.8</v>
      </c>
    </row>
    <row r="208" spans="1:5">
      <c r="A208" s="42">
        <v>42736</v>
      </c>
      <c r="B208" s="48">
        <v>1.6326741977735111</v>
      </c>
      <c r="C208" s="48">
        <v>1.4643413728806109</v>
      </c>
      <c r="D208" s="48">
        <v>1.7555317587859065</v>
      </c>
      <c r="E208" s="48">
        <v>2.329818726836848</v>
      </c>
    </row>
    <row r="209" spans="1:5">
      <c r="A209" s="42">
        <v>42767</v>
      </c>
      <c r="B209" s="48">
        <v>1.8197495359250979</v>
      </c>
      <c r="C209" s="48">
        <v>1.6378865387500952</v>
      </c>
      <c r="D209" s="48">
        <v>1.9288968928294707</v>
      </c>
      <c r="E209" s="48">
        <v>2.9</v>
      </c>
    </row>
    <row r="210" spans="1:5">
      <c r="A210" s="42">
        <v>42795</v>
      </c>
      <c r="B210" s="48">
        <v>1.8807235131246216</v>
      </c>
      <c r="C210" s="48">
        <v>1.5099076016872175</v>
      </c>
      <c r="D210" s="48">
        <v>1.9682275477199482</v>
      </c>
      <c r="E210" s="48">
        <v>2.6919669648024467</v>
      </c>
    </row>
    <row r="211" spans="1:5">
      <c r="A211" s="42">
        <v>42826</v>
      </c>
      <c r="B211" s="48">
        <v>1.8074205064419431</v>
      </c>
      <c r="C211" s="48">
        <v>1.5232047170194107</v>
      </c>
      <c r="D211" s="48">
        <v>1.8537662323174828</v>
      </c>
      <c r="E211" s="48">
        <v>2.2317628725406706</v>
      </c>
    </row>
    <row r="212" spans="1:5">
      <c r="A212" s="42">
        <v>42856</v>
      </c>
      <c r="B212" s="48">
        <v>1.9863017990882099</v>
      </c>
      <c r="C212" s="48">
        <v>1.581111553024698</v>
      </c>
      <c r="D212" s="48">
        <v>2.0177426878751135</v>
      </c>
      <c r="E212" s="48">
        <v>2.0926640589393912</v>
      </c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27"/>
  <sheetViews>
    <sheetView showGridLines="0" workbookViewId="0">
      <pane xSplit="2" ySplit="15" topLeftCell="C19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140625" style="172" customWidth="1"/>
    <col min="2" max="2" width="9.140625" style="172"/>
    <col min="3" max="3" width="13.28515625" style="172" customWidth="1"/>
    <col min="4" max="16384" width="9.140625" style="172"/>
  </cols>
  <sheetData>
    <row r="1" spans="1:14">
      <c r="A1" s="169"/>
      <c r="B1" s="170"/>
      <c r="C1" s="171"/>
      <c r="D1" s="171"/>
      <c r="E1" s="171"/>
    </row>
    <row r="2" spans="1:14">
      <c r="A2" s="169" t="s">
        <v>0</v>
      </c>
      <c r="B2" s="171" t="s">
        <v>258</v>
      </c>
      <c r="C2" s="171"/>
      <c r="D2" s="171"/>
      <c r="E2" s="171"/>
    </row>
    <row r="3" spans="1:14">
      <c r="A3" s="169" t="s">
        <v>6</v>
      </c>
      <c r="B3" s="172" t="s">
        <v>259</v>
      </c>
      <c r="C3" s="171"/>
      <c r="D3" s="171"/>
      <c r="E3" s="171"/>
    </row>
    <row r="4" spans="1:14">
      <c r="A4" s="169" t="s">
        <v>10</v>
      </c>
      <c r="B4" s="177" t="s">
        <v>576</v>
      </c>
      <c r="C4" s="171"/>
      <c r="D4" s="171"/>
      <c r="E4" s="171"/>
    </row>
    <row r="5" spans="1:14">
      <c r="A5" s="169" t="s">
        <v>26</v>
      </c>
      <c r="B5" s="172" t="s">
        <v>289</v>
      </c>
      <c r="C5" s="171"/>
      <c r="D5" s="171"/>
      <c r="E5" s="171"/>
    </row>
    <row r="6" spans="1:14">
      <c r="A6" s="169" t="s">
        <v>4</v>
      </c>
      <c r="B6" s="173" t="s">
        <v>73</v>
      </c>
      <c r="C6" s="171"/>
      <c r="D6" s="171"/>
      <c r="E6" s="171"/>
    </row>
    <row r="7" spans="1:14">
      <c r="A7" s="169" t="s">
        <v>16</v>
      </c>
      <c r="B7" s="173" t="s">
        <v>61</v>
      </c>
      <c r="C7" s="171"/>
      <c r="D7" s="171"/>
      <c r="E7" s="171"/>
    </row>
    <row r="8" spans="1:14">
      <c r="A8" s="169"/>
      <c r="B8" s="174" t="s">
        <v>49</v>
      </c>
      <c r="C8" s="171"/>
      <c r="D8" s="171"/>
      <c r="E8" s="171"/>
    </row>
    <row r="9" spans="1:14">
      <c r="A9" s="171" t="s">
        <v>1</v>
      </c>
      <c r="B9" s="175" t="s">
        <v>7</v>
      </c>
      <c r="C9" s="171"/>
      <c r="D9" s="171"/>
      <c r="E9" s="171"/>
    </row>
    <row r="10" spans="1:14">
      <c r="A10" s="171"/>
      <c r="B10" s="171" t="s">
        <v>260</v>
      </c>
      <c r="C10" s="171"/>
      <c r="D10" s="171"/>
      <c r="E10" s="171"/>
    </row>
    <row r="11" spans="1:14">
      <c r="A11" s="171"/>
      <c r="B11" s="171" t="s">
        <v>261</v>
      </c>
      <c r="C11" s="171"/>
      <c r="D11" s="171"/>
      <c r="E11" s="171"/>
    </row>
    <row r="12" spans="1:14">
      <c r="A12" s="171"/>
      <c r="B12" s="171"/>
      <c r="C12" s="171"/>
      <c r="D12" s="171"/>
      <c r="E12" s="171"/>
    </row>
    <row r="13" spans="1:14">
      <c r="A13" s="171"/>
      <c r="B13" s="171"/>
      <c r="C13" s="171"/>
      <c r="D13" s="171"/>
      <c r="E13" s="171"/>
    </row>
    <row r="14" spans="1:14">
      <c r="B14" s="171"/>
      <c r="C14" s="171">
        <v>2011</v>
      </c>
      <c r="D14" s="171">
        <v>2012</v>
      </c>
      <c r="E14" s="171">
        <v>2013</v>
      </c>
      <c r="F14" s="171">
        <v>2014</v>
      </c>
      <c r="G14" s="171">
        <v>2015</v>
      </c>
      <c r="H14" s="171">
        <v>2016</v>
      </c>
      <c r="I14" s="171">
        <v>2017</v>
      </c>
      <c r="J14" s="171"/>
      <c r="K14" s="171"/>
      <c r="L14" s="171"/>
      <c r="M14" s="171"/>
      <c r="N14" s="171"/>
    </row>
    <row r="15" spans="1:14">
      <c r="B15" s="171"/>
      <c r="C15" s="171">
        <v>2011</v>
      </c>
      <c r="D15" s="171">
        <v>2012</v>
      </c>
      <c r="E15" s="171">
        <v>2013</v>
      </c>
      <c r="F15" s="171">
        <v>2014</v>
      </c>
      <c r="G15" s="171">
        <v>2015</v>
      </c>
      <c r="H15" s="171">
        <v>2016</v>
      </c>
      <c r="I15" s="172">
        <v>2017</v>
      </c>
    </row>
    <row r="16" spans="1:14">
      <c r="A16" s="172" t="s">
        <v>262</v>
      </c>
      <c r="B16" s="172" t="s">
        <v>263</v>
      </c>
      <c r="C16" s="176">
        <v>-4.0508692307810179E-3</v>
      </c>
      <c r="D16" s="176">
        <v>0.95613469822013997</v>
      </c>
      <c r="E16" s="176">
        <v>7.4866517575927105E-2</v>
      </c>
      <c r="F16" s="176">
        <v>0.64284860332939786</v>
      </c>
      <c r="G16" s="176">
        <v>0.25875559769295364</v>
      </c>
      <c r="H16" s="176">
        <v>0.32335556391980447</v>
      </c>
      <c r="I16" s="176">
        <v>0.19920786996461004</v>
      </c>
    </row>
    <row r="17" spans="1:9">
      <c r="A17" s="172" t="s">
        <v>264</v>
      </c>
      <c r="B17" s="172" t="s">
        <v>265</v>
      </c>
      <c r="C17" s="176">
        <v>0.15736507697756963</v>
      </c>
      <c r="D17" s="176">
        <v>1.041393065135793</v>
      </c>
      <c r="E17" s="176">
        <v>0.33216193399267979</v>
      </c>
      <c r="F17" s="176">
        <v>0.83861308945823509</v>
      </c>
      <c r="G17" s="176">
        <v>0.43740411457713435</v>
      </c>
      <c r="H17" s="176">
        <v>0.49271164964970637</v>
      </c>
      <c r="I17" s="176">
        <v>0.56121486966821976</v>
      </c>
    </row>
    <row r="18" spans="1:9">
      <c r="A18" s="172" t="s">
        <v>266</v>
      </c>
      <c r="B18" s="172" t="s">
        <v>267</v>
      </c>
      <c r="C18" s="176">
        <v>0.66660079384736548</v>
      </c>
      <c r="D18" s="176">
        <v>1.3003056605122083</v>
      </c>
      <c r="E18" s="176">
        <v>0.56613120379229542</v>
      </c>
      <c r="F18" s="176">
        <v>1.0923168281421027</v>
      </c>
      <c r="G18" s="176">
        <v>0.6068774835533759</v>
      </c>
      <c r="H18" s="176">
        <v>0.61496449105253248</v>
      </c>
      <c r="I18" s="176">
        <v>0.77572466127685402</v>
      </c>
    </row>
    <row r="19" spans="1:9">
      <c r="A19" s="172" t="s">
        <v>268</v>
      </c>
      <c r="B19" s="172" t="s">
        <v>269</v>
      </c>
      <c r="C19" s="176">
        <v>1.0427198962574664</v>
      </c>
      <c r="D19" s="176">
        <v>1.4866104444070771</v>
      </c>
      <c r="E19" s="176">
        <v>0.74807483791484231</v>
      </c>
      <c r="F19" s="176">
        <v>1.2495987081274649</v>
      </c>
      <c r="G19" s="176">
        <v>0.91281957314622275</v>
      </c>
      <c r="H19" s="176">
        <v>1.0847580162073029</v>
      </c>
      <c r="I19" s="176">
        <v>1.1793933256749938</v>
      </c>
    </row>
    <row r="20" spans="1:9">
      <c r="A20" s="172" t="s">
        <v>270</v>
      </c>
      <c r="B20" s="172" t="s">
        <v>254</v>
      </c>
      <c r="C20" s="176">
        <v>1.3467178527424579</v>
      </c>
      <c r="D20" s="176">
        <v>1.7244682586466098</v>
      </c>
      <c r="E20" s="176">
        <v>0.97718276868631904</v>
      </c>
      <c r="F20" s="176">
        <v>1.3249771543923003</v>
      </c>
      <c r="G20" s="176">
        <v>1.0460409784488718</v>
      </c>
      <c r="H20" s="176">
        <v>1.2425598659060171</v>
      </c>
      <c r="I20" s="176">
        <v>1.2966150085156016</v>
      </c>
    </row>
    <row r="21" spans="1:9">
      <c r="A21" s="172" t="s">
        <v>271</v>
      </c>
      <c r="B21" s="172" t="s">
        <v>272</v>
      </c>
      <c r="C21" s="176">
        <v>1.6211402390229779</v>
      </c>
      <c r="D21" s="176">
        <v>1.9969719423458656</v>
      </c>
      <c r="E21" s="176">
        <v>1.1347430077805996</v>
      </c>
      <c r="F21" s="176">
        <v>1.713749238528294</v>
      </c>
      <c r="G21" s="176">
        <v>1.1258292690639564</v>
      </c>
      <c r="H21" s="176">
        <v>1.5176853129614187</v>
      </c>
    </row>
    <row r="22" spans="1:9">
      <c r="A22" s="172" t="s">
        <v>273</v>
      </c>
      <c r="B22" s="172" t="s">
        <v>274</v>
      </c>
      <c r="C22" s="176">
        <v>1.9528605493636348</v>
      </c>
      <c r="D22" s="176">
        <v>2.1907888297768636</v>
      </c>
      <c r="E22" s="176">
        <v>1.4148880926696279</v>
      </c>
      <c r="F22" s="176">
        <v>2.3822301086369464</v>
      </c>
      <c r="G22" s="176">
        <v>1.9017823382348809</v>
      </c>
      <c r="H22" s="176">
        <v>1.8745014217848421</v>
      </c>
    </row>
    <row r="23" spans="1:9">
      <c r="A23" s="172" t="s">
        <v>275</v>
      </c>
      <c r="B23" s="172" t="s">
        <v>276</v>
      </c>
      <c r="C23" s="176">
        <v>2.1163016390962355</v>
      </c>
      <c r="D23" s="176">
        <v>2.2825584377019084</v>
      </c>
      <c r="E23" s="176">
        <v>1.558476100978524</v>
      </c>
      <c r="F23" s="176">
        <v>2.5381474146514194</v>
      </c>
      <c r="G23" s="176">
        <v>1.9846567870785918</v>
      </c>
      <c r="H23" s="176">
        <v>1.9962016863861436</v>
      </c>
    </row>
    <row r="24" spans="1:9">
      <c r="A24" s="172" t="s">
        <v>277</v>
      </c>
      <c r="B24" s="172" t="s">
        <v>278</v>
      </c>
      <c r="C24" s="176">
        <v>2.3883118308888811</v>
      </c>
      <c r="D24" s="176">
        <v>2.3359481919578826</v>
      </c>
      <c r="E24" s="176">
        <v>1.9856024959834571</v>
      </c>
      <c r="F24" s="176">
        <v>2.6687250982282222</v>
      </c>
      <c r="G24" s="176">
        <v>1.8751779155123529</v>
      </c>
      <c r="H24" s="176">
        <v>2.110327049463308</v>
      </c>
    </row>
    <row r="25" spans="1:9">
      <c r="A25" s="172" t="s">
        <v>279</v>
      </c>
      <c r="B25" s="172" t="s">
        <v>280</v>
      </c>
      <c r="C25" s="176">
        <v>2.1966312004271629</v>
      </c>
      <c r="D25" s="176">
        <v>2.4951887968436921</v>
      </c>
      <c r="E25" s="176">
        <v>2.2251064913356089</v>
      </c>
      <c r="F25" s="176">
        <v>3.2507267642597242</v>
      </c>
      <c r="G25" s="176">
        <v>1.9872908900612885</v>
      </c>
      <c r="H25" s="176">
        <v>2.4278546102864453</v>
      </c>
    </row>
    <row r="26" spans="1:9">
      <c r="A26" s="172" t="s">
        <v>281</v>
      </c>
      <c r="B26" s="172" t="s">
        <v>282</v>
      </c>
      <c r="C26" s="176">
        <v>2.2830595629585844</v>
      </c>
      <c r="D26" s="176">
        <v>2.5339700832169854</v>
      </c>
      <c r="E26" s="176">
        <v>2.3063816023939836</v>
      </c>
      <c r="F26" s="176">
        <v>3.2768485638256237</v>
      </c>
      <c r="G26" s="176">
        <v>1.8474608614595098</v>
      </c>
      <c r="H26" s="176">
        <v>2.4224077467827243</v>
      </c>
    </row>
    <row r="27" spans="1:9">
      <c r="A27" s="172" t="s">
        <v>283</v>
      </c>
      <c r="B27" s="172" t="s">
        <v>284</v>
      </c>
      <c r="C27" s="176">
        <v>2.5044078463810422</v>
      </c>
      <c r="D27" s="176">
        <v>2.5657715791969338</v>
      </c>
      <c r="E27" s="176">
        <v>2.4746039136494886</v>
      </c>
      <c r="F27" s="176">
        <v>3.3643689618992454</v>
      </c>
      <c r="G27" s="176">
        <v>1.8121788816210227</v>
      </c>
      <c r="H27" s="176">
        <v>2.5185000977599543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F163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28515625" style="68" bestFit="1" customWidth="1"/>
    <col min="2" max="16384" width="9.140625" style="40"/>
  </cols>
  <sheetData>
    <row r="1" spans="1:6" s="66" customFormat="1" ht="12" customHeight="1">
      <c r="A1" s="36"/>
      <c r="B1" s="39"/>
      <c r="C1" s="36"/>
      <c r="D1" s="36"/>
      <c r="E1" s="36"/>
      <c r="F1" s="36"/>
    </row>
    <row r="2" spans="1:6" s="66" customFormat="1" ht="12" customHeight="1">
      <c r="A2" s="36" t="s">
        <v>0</v>
      </c>
      <c r="B2" s="36" t="s">
        <v>52</v>
      </c>
      <c r="C2" s="36"/>
      <c r="D2" s="36"/>
      <c r="E2" s="36"/>
      <c r="F2" s="36"/>
    </row>
    <row r="3" spans="1:6" s="66" customFormat="1" ht="12" customHeight="1">
      <c r="A3" s="58" t="s">
        <v>6</v>
      </c>
      <c r="B3" s="58" t="s">
        <v>53</v>
      </c>
      <c r="C3" s="58"/>
      <c r="D3" s="58"/>
      <c r="E3" s="58"/>
      <c r="F3" s="58"/>
    </row>
    <row r="4" spans="1:6" s="66" customFormat="1" ht="12" customHeight="1">
      <c r="A4" s="36" t="s">
        <v>10</v>
      </c>
      <c r="B4" s="36"/>
      <c r="C4" s="36"/>
      <c r="D4" s="36"/>
      <c r="E4" s="36"/>
      <c r="F4" s="36"/>
    </row>
    <row r="5" spans="1:6" s="66" customFormat="1" ht="12" customHeight="1">
      <c r="A5" s="36" t="s">
        <v>26</v>
      </c>
      <c r="B5" s="36"/>
      <c r="C5" s="36"/>
      <c r="D5" s="36"/>
      <c r="E5" s="36"/>
      <c r="F5" s="36"/>
    </row>
    <row r="6" spans="1:6" s="66" customFormat="1" ht="12" customHeight="1">
      <c r="A6" s="58" t="s">
        <v>4</v>
      </c>
      <c r="B6" s="58" t="s">
        <v>95</v>
      </c>
      <c r="C6" s="58"/>
      <c r="D6" s="58"/>
      <c r="E6" s="58"/>
      <c r="F6" s="58"/>
    </row>
    <row r="7" spans="1:6" s="66" customFormat="1" ht="12" customHeight="1">
      <c r="A7" s="36" t="s">
        <v>16</v>
      </c>
      <c r="B7" s="36" t="s">
        <v>63</v>
      </c>
      <c r="C7" s="36"/>
      <c r="D7" s="36"/>
      <c r="E7" s="36"/>
      <c r="F7" s="36"/>
    </row>
    <row r="8" spans="1:6" s="66" customFormat="1" ht="12" customHeight="1">
      <c r="A8" s="36"/>
      <c r="B8" s="92" t="s">
        <v>49</v>
      </c>
      <c r="C8" s="36"/>
      <c r="D8" s="36"/>
      <c r="E8" s="36"/>
      <c r="F8" s="36"/>
    </row>
    <row r="9" spans="1:6" s="66" customFormat="1" ht="12" customHeight="1">
      <c r="A9" s="58" t="s">
        <v>1</v>
      </c>
      <c r="B9" s="36" t="s">
        <v>7</v>
      </c>
      <c r="C9" s="36"/>
      <c r="D9" s="36"/>
      <c r="E9" s="36"/>
      <c r="F9" s="36"/>
    </row>
    <row r="10" spans="1:6" s="66" customFormat="1" ht="12" customHeight="1">
      <c r="A10" s="36"/>
      <c r="B10" s="58" t="s">
        <v>2</v>
      </c>
      <c r="C10" s="58"/>
      <c r="D10" s="58"/>
      <c r="E10" s="58"/>
      <c r="F10" s="58"/>
    </row>
    <row r="11" spans="1:6" s="66" customFormat="1" ht="12" customHeight="1">
      <c r="A11" s="36"/>
      <c r="B11" s="36" t="s">
        <v>248</v>
      </c>
      <c r="C11" s="36"/>
      <c r="D11" s="36"/>
      <c r="E11" s="36"/>
      <c r="F11" s="36"/>
    </row>
    <row r="12" spans="1:6" s="66" customFormat="1" ht="12" customHeight="1">
      <c r="A12" s="58"/>
      <c r="B12" s="36"/>
      <c r="C12" s="36"/>
      <c r="D12" s="36"/>
      <c r="E12" s="36"/>
      <c r="F12" s="36"/>
    </row>
    <row r="13" spans="1:6" s="66" customFormat="1" ht="12" customHeight="1">
      <c r="A13" s="36"/>
      <c r="B13" s="58" t="s">
        <v>23</v>
      </c>
      <c r="C13" s="58" t="s">
        <v>30</v>
      </c>
      <c r="D13" s="58" t="s">
        <v>29</v>
      </c>
      <c r="E13" s="58" t="s">
        <v>28</v>
      </c>
      <c r="F13" s="58" t="s">
        <v>31</v>
      </c>
    </row>
    <row r="14" spans="1:6" s="67" customFormat="1" ht="12" customHeight="1">
      <c r="A14" s="36"/>
      <c r="B14" s="36" t="s">
        <v>22</v>
      </c>
      <c r="C14" s="36" t="s">
        <v>40</v>
      </c>
      <c r="D14" s="36" t="s">
        <v>41</v>
      </c>
      <c r="E14" s="36" t="s">
        <v>38</v>
      </c>
      <c r="F14" s="36" t="s">
        <v>39</v>
      </c>
    </row>
    <row r="15" spans="1:6" ht="12" customHeight="1">
      <c r="A15" s="63">
        <v>38353</v>
      </c>
      <c r="B15" s="49">
        <v>4.8257244262031422</v>
      </c>
      <c r="C15" s="49">
        <v>1.1522291422741566</v>
      </c>
      <c r="D15" s="49">
        <v>2.2426009013909445</v>
      </c>
      <c r="E15" s="49">
        <v>5.3681680699865515</v>
      </c>
      <c r="F15" s="49">
        <v>3.815049632889985</v>
      </c>
    </row>
    <row r="16" spans="1:6">
      <c r="A16" s="63">
        <v>38384</v>
      </c>
      <c r="B16" s="49">
        <v>4.9308669901423121</v>
      </c>
      <c r="C16" s="49">
        <v>1.1345020345774275</v>
      </c>
      <c r="D16" s="49">
        <v>1.9820643393291804</v>
      </c>
      <c r="E16" s="49">
        <v>5.785044456606621</v>
      </c>
      <c r="F16" s="49">
        <v>3.3927779566332479</v>
      </c>
    </row>
    <row r="17" spans="1:6">
      <c r="A17" s="63">
        <v>38412</v>
      </c>
      <c r="B17" s="62">
        <v>4.1201723096454979</v>
      </c>
      <c r="C17" s="62">
        <v>1.4195556273259797</v>
      </c>
      <c r="D17" s="62">
        <v>1.9132883011644668</v>
      </c>
      <c r="E17" s="62">
        <v>5.4232748036159553</v>
      </c>
      <c r="F17" s="62">
        <v>2.9682589660729906</v>
      </c>
    </row>
    <row r="18" spans="1:6">
      <c r="A18" s="63">
        <v>38443</v>
      </c>
      <c r="B18" s="49">
        <v>4.6140762493788872</v>
      </c>
      <c r="C18" s="49">
        <v>1.0134073491442379</v>
      </c>
      <c r="D18" s="49">
        <v>1.6665515802820243</v>
      </c>
      <c r="E18" s="49">
        <v>6.7329126466314131</v>
      </c>
      <c r="F18" s="49">
        <v>3.1428319782013161</v>
      </c>
    </row>
    <row r="19" spans="1:6">
      <c r="A19" s="63">
        <v>38473</v>
      </c>
      <c r="B19" s="49">
        <v>4.3512164094874111</v>
      </c>
      <c r="C19" s="49">
        <v>0.75921780175438847</v>
      </c>
      <c r="D19" s="49">
        <v>1.7331935471358826</v>
      </c>
      <c r="E19" s="49">
        <v>5.9111140039897307</v>
      </c>
      <c r="F19" s="49">
        <v>2.5614723766160297</v>
      </c>
    </row>
    <row r="20" spans="1:6">
      <c r="A20" s="63">
        <v>38504</v>
      </c>
      <c r="B20" s="49">
        <v>4.5404122730415928</v>
      </c>
      <c r="C20" s="49">
        <v>1.2592492191999702</v>
      </c>
      <c r="D20" s="49">
        <v>1.9086876938556434</v>
      </c>
      <c r="E20" s="49">
        <v>5.733222084551989</v>
      </c>
      <c r="F20" s="49">
        <v>2.8914376306368172</v>
      </c>
    </row>
    <row r="21" spans="1:6">
      <c r="A21" s="63">
        <v>38534</v>
      </c>
      <c r="B21" s="62">
        <v>4.1538722466325169</v>
      </c>
      <c r="C21" s="62">
        <v>1.2782984942636215</v>
      </c>
      <c r="D21" s="62">
        <v>2.07034505744417</v>
      </c>
      <c r="E21" s="62">
        <v>5.899090050817362</v>
      </c>
      <c r="F21" s="62">
        <v>2.8763180931075465</v>
      </c>
    </row>
    <row r="22" spans="1:6">
      <c r="A22" s="63">
        <v>38565</v>
      </c>
      <c r="B22" s="49">
        <v>4.3381277445518398</v>
      </c>
      <c r="C22" s="49">
        <v>1.4255001900465183</v>
      </c>
      <c r="D22" s="49">
        <v>2.211153592162431</v>
      </c>
      <c r="E22" s="49">
        <v>6.4380453022125961</v>
      </c>
      <c r="F22" s="49">
        <v>3.6529455609209434</v>
      </c>
    </row>
    <row r="23" spans="1:6">
      <c r="A23" s="63">
        <v>38596</v>
      </c>
      <c r="B23" s="49">
        <v>4.6288803079795793</v>
      </c>
      <c r="C23" s="49">
        <v>1.9030607327886224</v>
      </c>
      <c r="D23" s="49">
        <v>2.365150470075883</v>
      </c>
      <c r="E23" s="49">
        <v>6.6583782343886426</v>
      </c>
      <c r="F23" s="49">
        <v>5.5423054067026021</v>
      </c>
    </row>
    <row r="24" spans="1:6">
      <c r="A24" s="63">
        <v>38626</v>
      </c>
      <c r="B24" s="62">
        <v>4.6104133347485234</v>
      </c>
      <c r="C24" s="62">
        <v>2.0051915258676787</v>
      </c>
      <c r="D24" s="62">
        <v>2.1896968197257323</v>
      </c>
      <c r="E24" s="62">
        <v>8.9</v>
      </c>
      <c r="F24" s="62">
        <v>4.560266665008692</v>
      </c>
    </row>
    <row r="25" spans="1:6">
      <c r="A25" s="63">
        <v>38657</v>
      </c>
      <c r="B25" s="49">
        <v>3.9553804127118664</v>
      </c>
      <c r="C25" s="49">
        <v>1.3639379484988556</v>
      </c>
      <c r="D25" s="49">
        <v>1.8918020699629123</v>
      </c>
      <c r="E25" s="49">
        <v>8.6999999999999993</v>
      </c>
      <c r="F25" s="49">
        <v>4.6392832057714388</v>
      </c>
    </row>
    <row r="26" spans="1:6">
      <c r="A26" s="63">
        <v>38687</v>
      </c>
      <c r="B26" s="49">
        <v>3.6220902868960057</v>
      </c>
      <c r="C26" s="49">
        <v>1.5945058079768586</v>
      </c>
      <c r="D26" s="49">
        <v>1.5518513471535631</v>
      </c>
      <c r="E26" s="49">
        <v>6.4444829652582385</v>
      </c>
      <c r="F26" s="49">
        <v>4.5348977089920242</v>
      </c>
    </row>
    <row r="27" spans="1:6">
      <c r="A27" s="63">
        <v>38718</v>
      </c>
      <c r="B27" s="49">
        <v>3.0155484257193841</v>
      </c>
      <c r="C27" s="49">
        <v>1.2071304555059981</v>
      </c>
      <c r="D27" s="49">
        <v>1.8228991139491824</v>
      </c>
      <c r="E27" s="49">
        <v>5.9953433440274537</v>
      </c>
      <c r="F27" s="49">
        <v>4.477333393310686</v>
      </c>
    </row>
    <row r="28" spans="1:6">
      <c r="A28" s="63">
        <v>38749</v>
      </c>
      <c r="B28" s="62">
        <v>3.5966753550624411</v>
      </c>
      <c r="C28" s="62">
        <v>1.331064756555522</v>
      </c>
      <c r="D28" s="62">
        <v>1.4192599368549244</v>
      </c>
      <c r="E28" s="62">
        <v>6.4155353281785876</v>
      </c>
      <c r="F28" s="62">
        <v>4.4280320983398056</v>
      </c>
    </row>
    <row r="29" spans="1:6">
      <c r="A29" s="63">
        <v>38777</v>
      </c>
      <c r="B29" s="49">
        <v>3.3484009691977756</v>
      </c>
      <c r="C29" s="49">
        <v>1.2617671464831521</v>
      </c>
      <c r="D29" s="49">
        <v>1.3090258388326212</v>
      </c>
      <c r="E29" s="49">
        <v>8.6</v>
      </c>
      <c r="F29" s="49">
        <v>4.1598736023088323</v>
      </c>
    </row>
    <row r="30" spans="1:6">
      <c r="A30" s="63">
        <v>38808</v>
      </c>
      <c r="B30" s="49">
        <v>3.2413931680672858</v>
      </c>
      <c r="C30" s="49">
        <v>1.6537927518653408</v>
      </c>
      <c r="D30" s="49">
        <v>1.4274036748191059</v>
      </c>
      <c r="E30" s="49">
        <v>6.5548098397259418</v>
      </c>
      <c r="F30" s="49">
        <v>3.9616332269440808</v>
      </c>
    </row>
    <row r="31" spans="1:6">
      <c r="A31" s="63">
        <v>38838</v>
      </c>
      <c r="B31" s="62">
        <v>4.2430412079889326</v>
      </c>
      <c r="C31" s="62">
        <v>1.9011648934547469</v>
      </c>
      <c r="D31" s="62">
        <v>1.558229454586975</v>
      </c>
      <c r="E31" s="62">
        <v>8.5</v>
      </c>
      <c r="F31" s="62">
        <v>4.3222326038853067</v>
      </c>
    </row>
    <row r="32" spans="1:6">
      <c r="A32" s="63">
        <v>38869</v>
      </c>
      <c r="B32" s="49">
        <v>5.4654928464357946</v>
      </c>
      <c r="C32" s="49">
        <v>1.4972869626555663</v>
      </c>
      <c r="D32" s="49">
        <v>1.5683161701615633</v>
      </c>
      <c r="E32" s="49">
        <v>6.2843379917280817</v>
      </c>
      <c r="F32" s="49">
        <v>3.9275034273679394</v>
      </c>
    </row>
    <row r="33" spans="1:6">
      <c r="A33" s="63">
        <v>38899</v>
      </c>
      <c r="B33" s="49">
        <v>6.3881352315784969</v>
      </c>
      <c r="C33" s="49">
        <v>1.5658302525193797</v>
      </c>
      <c r="D33" s="49">
        <v>1.5880453029356807</v>
      </c>
      <c r="E33" s="49">
        <v>6.3356035326515023</v>
      </c>
      <c r="F33" s="49">
        <v>3.0124144184005059</v>
      </c>
    </row>
    <row r="34" spans="1:6">
      <c r="A34" s="63">
        <v>38930</v>
      </c>
      <c r="B34" s="49">
        <v>7.3107776167212002</v>
      </c>
      <c r="C34" s="49">
        <v>1.3021985935795546</v>
      </c>
      <c r="D34" s="49">
        <v>1.9349303836851468</v>
      </c>
      <c r="E34" s="49">
        <v>5.697600636827775</v>
      </c>
      <c r="F34" s="49">
        <v>3.3927943356211898</v>
      </c>
    </row>
    <row r="35" spans="1:6">
      <c r="A35" s="63">
        <v>38961</v>
      </c>
      <c r="B35" s="62">
        <v>7.8380293990914254</v>
      </c>
      <c r="C35" s="62">
        <v>2.5352104685392947</v>
      </c>
      <c r="D35" s="62">
        <v>2.4198071140450685</v>
      </c>
      <c r="E35" s="62">
        <v>5.9581916818066194</v>
      </c>
      <c r="F35" s="62">
        <v>3.0719916451260318</v>
      </c>
    </row>
    <row r="36" spans="1:6">
      <c r="A36" s="63">
        <v>38991</v>
      </c>
      <c r="B36" s="49">
        <v>7.1898583741417683</v>
      </c>
      <c r="C36" s="49">
        <v>2.1806766895964476</v>
      </c>
      <c r="D36" s="49">
        <v>1.7744096068419593</v>
      </c>
      <c r="E36" s="49">
        <v>6.0289593421094185</v>
      </c>
      <c r="F36" s="49">
        <v>3.1258350394105703</v>
      </c>
    </row>
    <row r="37" spans="1:6">
      <c r="A37" s="63">
        <v>39022</v>
      </c>
      <c r="B37" s="49">
        <v>7.5592673286123802</v>
      </c>
      <c r="C37" s="49">
        <v>1.7406327047626238</v>
      </c>
      <c r="D37" s="49">
        <v>1.85</v>
      </c>
      <c r="E37" s="49">
        <v>6.3367480022775444</v>
      </c>
      <c r="F37" s="49">
        <v>2.6972794967818166</v>
      </c>
    </row>
    <row r="38" spans="1:6">
      <c r="A38" s="63">
        <v>39052</v>
      </c>
      <c r="B38" s="62">
        <v>7.8476996690970466</v>
      </c>
      <c r="C38" s="62">
        <v>1.5435978609967833</v>
      </c>
      <c r="D38" s="62">
        <v>1.769665546093002</v>
      </c>
      <c r="E38" s="62">
        <v>6.5668094112443445</v>
      </c>
      <c r="F38" s="62">
        <v>2.0116664760451215</v>
      </c>
    </row>
    <row r="39" spans="1:6">
      <c r="A39" s="63">
        <v>39083</v>
      </c>
      <c r="B39" s="49">
        <v>8.8956017135412662</v>
      </c>
      <c r="C39" s="49">
        <v>1.8713375736065145</v>
      </c>
      <c r="D39" s="49">
        <v>2.2452590653517253</v>
      </c>
      <c r="E39" s="49">
        <v>3.9608861440748608</v>
      </c>
      <c r="F39" s="49">
        <v>1.8175685943270024</v>
      </c>
    </row>
    <row r="40" spans="1:6">
      <c r="A40" s="63">
        <v>39114</v>
      </c>
      <c r="B40" s="49">
        <v>7.6563813994014671</v>
      </c>
      <c r="C40" s="49">
        <v>1.2912589419036709</v>
      </c>
      <c r="D40" s="49">
        <v>1.8553357866984037</v>
      </c>
      <c r="E40" s="49">
        <v>3.5997814989480803</v>
      </c>
      <c r="F40" s="49">
        <v>2.1043704681212643</v>
      </c>
    </row>
    <row r="41" spans="1:6">
      <c r="A41" s="63">
        <v>39142</v>
      </c>
      <c r="B41" s="49">
        <v>6.5319169064064502</v>
      </c>
      <c r="C41" s="49">
        <v>1.4500665529816856</v>
      </c>
      <c r="D41" s="49">
        <v>2.1306554329110443</v>
      </c>
      <c r="E41" s="49">
        <v>4.1710732573861673</v>
      </c>
      <c r="F41" s="49">
        <v>2.3099442467775471</v>
      </c>
    </row>
    <row r="42" spans="1:6">
      <c r="A42" s="63">
        <v>39173</v>
      </c>
      <c r="B42" s="62">
        <v>6.5772295342715097</v>
      </c>
      <c r="C42" s="62">
        <v>2.4279557206859952</v>
      </c>
      <c r="D42" s="62">
        <v>1.7235999028173208</v>
      </c>
      <c r="E42" s="62">
        <v>3.9643254807967292</v>
      </c>
      <c r="F42" s="62">
        <v>2.0155053322046617</v>
      </c>
    </row>
    <row r="43" spans="1:6">
      <c r="A43" s="63">
        <v>39203</v>
      </c>
      <c r="B43" s="49">
        <v>6.7319846282513867</v>
      </c>
      <c r="C43" s="49">
        <v>2.0706082837533715</v>
      </c>
      <c r="D43" s="49">
        <v>2.107820914470417</v>
      </c>
      <c r="E43" s="49">
        <v>3.8879464420896395</v>
      </c>
      <c r="F43" s="49">
        <v>2.7169174187175096</v>
      </c>
    </row>
    <row r="44" spans="1:6">
      <c r="A44" s="63">
        <v>39234</v>
      </c>
      <c r="B44" s="49">
        <v>6.8698180390637056</v>
      </c>
      <c r="C44" s="49">
        <v>2.1147706539970064</v>
      </c>
      <c r="D44" s="49">
        <v>1.9795972588910207</v>
      </c>
      <c r="E44" s="49">
        <v>4.2184864571581988</v>
      </c>
      <c r="F44" s="49">
        <v>2.5638726607667564</v>
      </c>
    </row>
    <row r="45" spans="1:6">
      <c r="A45" s="63">
        <v>39264</v>
      </c>
      <c r="B45" s="62">
        <v>6.9763604485680606</v>
      </c>
      <c r="C45" s="62">
        <v>2.4014621951526953</v>
      </c>
      <c r="D45" s="62">
        <v>2.0041946319862078</v>
      </c>
      <c r="E45" s="62">
        <v>4.5251728565968952</v>
      </c>
      <c r="F45" s="62">
        <v>2.7917750582077305</v>
      </c>
    </row>
    <row r="46" spans="1:6">
      <c r="A46" s="63">
        <v>39295</v>
      </c>
      <c r="B46" s="49">
        <v>7.8957438686098467</v>
      </c>
      <c r="C46" s="49">
        <v>3.0798533058017754</v>
      </c>
      <c r="D46" s="49">
        <v>2.1936916033479914</v>
      </c>
      <c r="E46" s="49">
        <v>6.1371776053993479</v>
      </c>
      <c r="F46" s="49">
        <v>3.6290653011206699</v>
      </c>
    </row>
    <row r="47" spans="1:6">
      <c r="A47" s="63">
        <v>39326</v>
      </c>
      <c r="B47" s="49">
        <v>8.4413118026581468</v>
      </c>
      <c r="C47" s="49">
        <v>3.2590530149499468</v>
      </c>
      <c r="D47" s="49">
        <v>2.0934836591505883</v>
      </c>
      <c r="E47" s="49">
        <v>6.6633543155535166</v>
      </c>
      <c r="F47" s="49">
        <v>4.5139699274928784</v>
      </c>
    </row>
    <row r="48" spans="1:6">
      <c r="A48" s="63">
        <v>39356</v>
      </c>
      <c r="B48" s="49">
        <v>8.2237618432633255</v>
      </c>
      <c r="C48" s="49">
        <v>4.1378771915612749</v>
      </c>
      <c r="D48" s="49">
        <v>2.4400884272146439</v>
      </c>
      <c r="E48" s="49">
        <v>8.3047592307429152</v>
      </c>
      <c r="F48" s="49">
        <v>5.3230754571187395</v>
      </c>
    </row>
    <row r="49" spans="1:6">
      <c r="A49" s="63">
        <v>39387</v>
      </c>
      <c r="B49" s="62">
        <v>8.0062118838685041</v>
      </c>
      <c r="C49" s="62">
        <v>4.5896190331870663</v>
      </c>
      <c r="D49" s="62">
        <v>2.4817553443591653</v>
      </c>
      <c r="E49" s="62">
        <v>7.4480682387709569</v>
      </c>
      <c r="F49" s="62">
        <v>6.0876683273768046</v>
      </c>
    </row>
    <row r="50" spans="1:6">
      <c r="A50" s="63">
        <v>39417</v>
      </c>
      <c r="B50" s="49">
        <v>7.7886619244736846</v>
      </c>
      <c r="C50" s="49">
        <v>4.9390654153325784</v>
      </c>
      <c r="D50" s="49">
        <v>2.484604085049229</v>
      </c>
      <c r="E50" s="49">
        <v>10</v>
      </c>
      <c r="F50" s="49">
        <v>7</v>
      </c>
    </row>
    <row r="51" spans="1:6">
      <c r="A51" s="63">
        <v>39448</v>
      </c>
      <c r="B51" s="49">
        <v>7.7404374822059072</v>
      </c>
      <c r="C51" s="49">
        <v>3.3202802965840128</v>
      </c>
      <c r="D51" s="49">
        <v>2.7246040850492292</v>
      </c>
      <c r="E51" s="49">
        <v>8.6893858250337228</v>
      </c>
      <c r="F51" s="49">
        <v>5.9545306737571373</v>
      </c>
    </row>
    <row r="52" spans="1:6">
      <c r="A52" s="63">
        <v>39479</v>
      </c>
      <c r="B52" s="62">
        <v>7.3511682301604653</v>
      </c>
      <c r="C52" s="62">
        <v>3.2963625513290258</v>
      </c>
      <c r="D52" s="62">
        <v>2.9436205414731456</v>
      </c>
      <c r="E52" s="62">
        <v>9.4590625055607145</v>
      </c>
      <c r="F52" s="62">
        <v>6.1960978372093773</v>
      </c>
    </row>
    <row r="53" spans="1:6">
      <c r="A53" s="63">
        <v>39508</v>
      </c>
      <c r="B53" s="49">
        <v>7.5933970355458928</v>
      </c>
      <c r="C53" s="49">
        <v>3.5069330124098546</v>
      </c>
      <c r="D53" s="49">
        <v>3.1378609141465206</v>
      </c>
      <c r="E53" s="49">
        <v>8.1928024171462361</v>
      </c>
      <c r="F53" s="49">
        <v>6.3032898250896396</v>
      </c>
    </row>
    <row r="54" spans="1:6">
      <c r="A54" s="63">
        <v>39539</v>
      </c>
      <c r="B54" s="49">
        <v>7.8316271668098238</v>
      </c>
      <c r="C54" s="49">
        <v>2.9773793787830098</v>
      </c>
      <c r="D54" s="49">
        <v>3.1652444317850041</v>
      </c>
      <c r="E54" s="49">
        <v>8.7842252646186818</v>
      </c>
      <c r="F54" s="49">
        <v>6.64336162193338</v>
      </c>
    </row>
    <row r="55" spans="1:6">
      <c r="A55" s="63">
        <v>39569</v>
      </c>
      <c r="B55" s="49">
        <v>9.1125569883743847</v>
      </c>
      <c r="C55" s="49">
        <v>3.4701273927345664</v>
      </c>
      <c r="D55" s="49">
        <v>3.27</v>
      </c>
      <c r="E55" s="49">
        <v>8.2459294407727395</v>
      </c>
      <c r="F55" s="49">
        <v>6.8173202909251565</v>
      </c>
    </row>
    <row r="56" spans="1:6">
      <c r="A56" s="63">
        <v>39600</v>
      </c>
      <c r="B56" s="62">
        <v>8.0054869537580053</v>
      </c>
      <c r="C56" s="62">
        <v>3.9193617325170127</v>
      </c>
      <c r="D56" s="62">
        <v>3.3</v>
      </c>
      <c r="E56" s="62">
        <v>9.4916871351857548</v>
      </c>
      <c r="F56" s="62">
        <v>6.544161770763699</v>
      </c>
    </row>
    <row r="57" spans="1:6">
      <c r="A57" s="63">
        <v>39630</v>
      </c>
      <c r="B57" s="49">
        <v>8.1847663911493669</v>
      </c>
      <c r="C57" s="49">
        <v>3.7185850351687457</v>
      </c>
      <c r="D57" s="49">
        <v>3.1279833371270893</v>
      </c>
      <c r="E57" s="49">
        <v>9.3942003277735289</v>
      </c>
      <c r="F57" s="49">
        <v>6.3887717115110227</v>
      </c>
    </row>
    <row r="58" spans="1:6">
      <c r="A58" s="63">
        <v>39661</v>
      </c>
      <c r="B58" s="49">
        <v>8.3640458285407266</v>
      </c>
      <c r="C58" s="49">
        <v>3.0907538813553579</v>
      </c>
      <c r="D58" s="49">
        <v>3.31</v>
      </c>
      <c r="E58" s="49">
        <v>7.1054318756901313</v>
      </c>
      <c r="F58" s="49">
        <v>5.814165270670328</v>
      </c>
    </row>
    <row r="59" spans="1:6">
      <c r="A59" s="63">
        <v>39692</v>
      </c>
      <c r="B59" s="62">
        <v>7.5841203913246407</v>
      </c>
      <c r="C59" s="62">
        <v>2.6267791950247261</v>
      </c>
      <c r="D59" s="62">
        <v>3.1444981972912758</v>
      </c>
      <c r="E59" s="62">
        <v>11</v>
      </c>
      <c r="F59" s="62">
        <v>6</v>
      </c>
    </row>
    <row r="60" spans="1:6">
      <c r="A60" s="63">
        <v>39722</v>
      </c>
      <c r="B60" s="49">
        <v>10.232653140920117</v>
      </c>
      <c r="C60" s="49">
        <v>2.808130827378704</v>
      </c>
      <c r="D60" s="49">
        <v>2.9031106757738745</v>
      </c>
      <c r="E60" s="49">
        <v>9.054025099753007</v>
      </c>
      <c r="F60" s="49">
        <v>4.6435604114869484</v>
      </c>
    </row>
    <row r="61" spans="1:6">
      <c r="A61" s="63">
        <v>39753</v>
      </c>
      <c r="B61" s="49">
        <v>8.2276163982106425</v>
      </c>
      <c r="C61" s="49">
        <v>2.1665669761667008</v>
      </c>
      <c r="D61" s="49">
        <v>2.8366152815310839</v>
      </c>
      <c r="E61" s="49">
        <v>8.3185371667432175</v>
      </c>
      <c r="F61" s="49">
        <v>4.8823881157363767</v>
      </c>
    </row>
    <row r="62" spans="1:6">
      <c r="A62" s="63">
        <v>39783</v>
      </c>
      <c r="B62" s="49">
        <v>8.2192069110430523</v>
      </c>
      <c r="C62" s="49">
        <v>1.7205666629127765</v>
      </c>
      <c r="D62" s="49">
        <v>2.8763292440080042</v>
      </c>
      <c r="E62" s="49">
        <v>7.2862565583322114</v>
      </c>
      <c r="F62" s="49">
        <v>4.1938232135304476</v>
      </c>
    </row>
    <row r="63" spans="1:6">
      <c r="A63" s="63">
        <v>39814</v>
      </c>
      <c r="B63" s="62">
        <v>8.1505231397214821</v>
      </c>
      <c r="C63" s="62">
        <v>0.90469595965368721</v>
      </c>
      <c r="D63" s="62">
        <v>2.6703630168511516</v>
      </c>
      <c r="E63" s="62">
        <v>8.008287479118275</v>
      </c>
      <c r="F63" s="62">
        <v>3.7527348954186315</v>
      </c>
    </row>
    <row r="64" spans="1:6">
      <c r="A64" s="63">
        <v>39845</v>
      </c>
      <c r="B64" s="49">
        <v>7.6996455651661444</v>
      </c>
      <c r="C64" s="49">
        <v>0.62078545943411634</v>
      </c>
      <c r="D64" s="49">
        <v>3.1467034953050304</v>
      </c>
      <c r="E64" s="49">
        <v>7.1519943318065442</v>
      </c>
      <c r="F64" s="49">
        <v>3.4775367741208201</v>
      </c>
    </row>
    <row r="65" spans="1:6">
      <c r="A65" s="63">
        <v>39873</v>
      </c>
      <c r="B65" s="49">
        <v>8.1512288181497432</v>
      </c>
      <c r="C65" s="49">
        <v>0.82929725893468198</v>
      </c>
      <c r="D65" s="49">
        <v>2.9026795257479767</v>
      </c>
      <c r="E65" s="49">
        <v>6.7872577554522477</v>
      </c>
      <c r="F65" s="49">
        <v>2.7274199567528936</v>
      </c>
    </row>
    <row r="66" spans="1:6">
      <c r="A66" s="63">
        <v>39904</v>
      </c>
      <c r="B66" s="62">
        <v>7.8149811923636925</v>
      </c>
      <c r="C66" s="62">
        <v>0.8514427703755254</v>
      </c>
      <c r="D66" s="62">
        <v>2.554145322275398</v>
      </c>
      <c r="E66" s="62">
        <v>7.2500415219458114</v>
      </c>
      <c r="F66" s="62">
        <v>2.0487406166836069</v>
      </c>
    </row>
    <row r="67" spans="1:6">
      <c r="A67" s="63">
        <v>39934</v>
      </c>
      <c r="B67" s="49">
        <v>7.0439062111426747</v>
      </c>
      <c r="C67" s="49">
        <v>0.71935722438103811</v>
      </c>
      <c r="D67" s="49">
        <v>2.645802787666601</v>
      </c>
      <c r="E67" s="49">
        <v>5.8781786130250815</v>
      </c>
      <c r="F67" s="49">
        <v>1.2996240597277346</v>
      </c>
    </row>
    <row r="68" spans="1:6">
      <c r="A68" s="63">
        <v>39965</v>
      </c>
      <c r="B68" s="49">
        <v>7.6083390134345219</v>
      </c>
      <c r="C68" s="49">
        <v>0.55323414041121655</v>
      </c>
      <c r="D68" s="49">
        <v>2.4949555356221818</v>
      </c>
      <c r="E68" s="49">
        <v>4.9065382388559264</v>
      </c>
      <c r="F68" s="49">
        <v>1.150536653977124</v>
      </c>
    </row>
    <row r="69" spans="1:6">
      <c r="A69" s="63">
        <v>39995</v>
      </c>
      <c r="B69" s="49">
        <v>8.5432148060799911</v>
      </c>
      <c r="C69" s="49">
        <v>0.81867208741434361</v>
      </c>
      <c r="D69" s="49">
        <v>2.4840013306862181</v>
      </c>
      <c r="E69" s="49">
        <v>5.3570951895489527</v>
      </c>
      <c r="F69" s="49">
        <v>1.5243035232767659</v>
      </c>
    </row>
    <row r="70" spans="1:6">
      <c r="A70" s="63">
        <v>40026</v>
      </c>
      <c r="B70" s="62">
        <v>7.1412782802198311</v>
      </c>
      <c r="C70" s="62">
        <v>0.39496429804727462</v>
      </c>
      <c r="D70" s="62">
        <v>2.4211072617529261</v>
      </c>
      <c r="E70" s="62">
        <v>4.1701799872559695</v>
      </c>
      <c r="F70" s="62">
        <v>1.2071976833268774</v>
      </c>
    </row>
    <row r="71" spans="1:6">
      <c r="A71" s="63">
        <v>40057</v>
      </c>
      <c r="B71" s="49">
        <v>7.164248428100346</v>
      </c>
      <c r="C71" s="49">
        <v>0.58763411387260922</v>
      </c>
      <c r="D71" s="49">
        <v>2.3295796177755115</v>
      </c>
      <c r="E71" s="49">
        <v>4.8926604092093973</v>
      </c>
      <c r="F71" s="49">
        <v>1.5152670599038667</v>
      </c>
    </row>
    <row r="72" spans="1:6">
      <c r="A72" s="63">
        <v>40087</v>
      </c>
      <c r="B72" s="49">
        <v>6.2737876043411784</v>
      </c>
      <c r="C72" s="49">
        <v>0.5991060560823448</v>
      </c>
      <c r="D72" s="49">
        <v>2.5398644219905351</v>
      </c>
      <c r="E72" s="49">
        <v>5.7357259400680149</v>
      </c>
      <c r="F72" s="49">
        <v>1.3114323260034026</v>
      </c>
    </row>
    <row r="73" spans="1:6">
      <c r="A73" s="63">
        <v>40118</v>
      </c>
      <c r="B73" s="62">
        <v>6.3095584654092596</v>
      </c>
      <c r="C73" s="62">
        <v>0.54997302883662513</v>
      </c>
      <c r="D73" s="62">
        <v>2.3009465148277393</v>
      </c>
      <c r="E73" s="62">
        <v>5.8509251297863027</v>
      </c>
      <c r="F73" s="62">
        <v>1.2818594047548824</v>
      </c>
    </row>
    <row r="74" spans="1:6">
      <c r="A74" s="63">
        <v>40148</v>
      </c>
      <c r="B74" s="49">
        <v>5.9778629600274966</v>
      </c>
      <c r="C74" s="49">
        <v>0.32414368426052353</v>
      </c>
      <c r="D74" s="49">
        <v>2.5476223857931739</v>
      </c>
      <c r="E74" s="49">
        <v>5.7222467656408469</v>
      </c>
      <c r="F74" s="49">
        <v>1.5183902166009873</v>
      </c>
    </row>
    <row r="75" spans="1:6">
      <c r="A75" s="63">
        <v>40179</v>
      </c>
      <c r="B75" s="49">
        <v>7.2533053992765195</v>
      </c>
      <c r="C75" s="49">
        <v>0.83128278365485686</v>
      </c>
      <c r="D75" s="49">
        <v>2.6539473929320097</v>
      </c>
      <c r="E75" s="49">
        <v>7.0549322876459346</v>
      </c>
      <c r="F75" s="49">
        <v>1.7815121241830341</v>
      </c>
    </row>
    <row r="76" spans="1:6">
      <c r="A76" s="63">
        <v>40210</v>
      </c>
      <c r="B76" s="49">
        <v>6.2492812699664082</v>
      </c>
      <c r="C76" s="49">
        <v>0.62657891312788394</v>
      </c>
      <c r="D76" s="49">
        <v>2.1922088679598262</v>
      </c>
      <c r="E76" s="49">
        <v>6.4590378853397397</v>
      </c>
      <c r="F76" s="49">
        <v>1.2801603277836289</v>
      </c>
    </row>
    <row r="77" spans="1:6">
      <c r="A77" s="63">
        <v>40238</v>
      </c>
      <c r="B77" s="62">
        <v>5.8973327726046687</v>
      </c>
      <c r="C77" s="62">
        <v>0.8461434975805936</v>
      </c>
      <c r="D77" s="62">
        <v>1.9559126947456043</v>
      </c>
      <c r="E77" s="62">
        <v>6.1385777166246154</v>
      </c>
      <c r="F77" s="62">
        <v>1.6908058871195488</v>
      </c>
    </row>
    <row r="78" spans="1:6">
      <c r="A78" s="63">
        <v>40269</v>
      </c>
      <c r="B78" s="49">
        <v>5.2706702820949456</v>
      </c>
      <c r="C78" s="49">
        <v>0.72424272758226749</v>
      </c>
      <c r="D78" s="49">
        <v>2.0198422556806044</v>
      </c>
      <c r="E78" s="49">
        <v>5.6476836885399742</v>
      </c>
      <c r="F78" s="49">
        <v>1.8166030851787969</v>
      </c>
    </row>
    <row r="79" spans="1:6">
      <c r="A79" s="63">
        <v>40299</v>
      </c>
      <c r="B79" s="49">
        <v>4.7049548835458435</v>
      </c>
      <c r="C79" s="49">
        <v>1.1471581341673667</v>
      </c>
      <c r="D79" s="49">
        <v>2.1155593734529456</v>
      </c>
      <c r="E79" s="49">
        <v>6.9611776112742145</v>
      </c>
      <c r="F79" s="49">
        <v>2.3911388685839992</v>
      </c>
    </row>
    <row r="80" spans="1:6">
      <c r="A80" s="63">
        <v>40330</v>
      </c>
      <c r="B80" s="62">
        <v>4.5354534233304271</v>
      </c>
      <c r="C80" s="62">
        <v>1.3831876372359682</v>
      </c>
      <c r="D80" s="62">
        <v>2.5909497568810176</v>
      </c>
      <c r="E80" s="62">
        <v>5.5869514444437138</v>
      </c>
      <c r="F80" s="62">
        <v>3.1372492077077703</v>
      </c>
    </row>
    <row r="81" spans="1:6">
      <c r="A81" s="63">
        <v>40360</v>
      </c>
      <c r="B81" s="49">
        <v>5.0888225333088819</v>
      </c>
      <c r="C81" s="49">
        <v>1.3703308728338253</v>
      </c>
      <c r="D81" s="49">
        <v>2.1509689174980551</v>
      </c>
      <c r="E81" s="49">
        <v>7.8641163348027092</v>
      </c>
      <c r="F81" s="49">
        <v>2.6764061741522891</v>
      </c>
    </row>
    <row r="82" spans="1:6">
      <c r="A82" s="63">
        <v>40391</v>
      </c>
      <c r="B82" s="49">
        <v>4.6175146660337978</v>
      </c>
      <c r="C82" s="49">
        <v>1.3668367002923856</v>
      </c>
      <c r="D82" s="49">
        <v>3.0562616640314957</v>
      </c>
      <c r="E82" s="49">
        <v>6.5706163497706971</v>
      </c>
      <c r="F82" s="49">
        <v>3.3294664246284396</v>
      </c>
    </row>
    <row r="83" spans="1:6">
      <c r="A83" s="63">
        <v>40422</v>
      </c>
      <c r="B83" s="49">
        <v>4.9453206556168983</v>
      </c>
      <c r="C83" s="49">
        <v>1.4748464766382126</v>
      </c>
      <c r="D83" s="49">
        <v>3.0263212589015098</v>
      </c>
      <c r="E83" s="49">
        <v>7.2783985417832628</v>
      </c>
      <c r="F83" s="49">
        <v>4.650064094084593</v>
      </c>
    </row>
    <row r="84" spans="1:6">
      <c r="A84" s="63">
        <v>40452</v>
      </c>
      <c r="B84" s="62">
        <v>4.7056017211104821</v>
      </c>
      <c r="C84" s="62">
        <v>2.1055491527675847</v>
      </c>
      <c r="D84" s="62">
        <v>2.9787963910566808</v>
      </c>
      <c r="E84" s="62">
        <v>8.7643803929864816</v>
      </c>
      <c r="F84" s="62">
        <v>5.3659332520917733</v>
      </c>
    </row>
    <row r="85" spans="1:6">
      <c r="A85" s="63">
        <v>40483</v>
      </c>
      <c r="B85" s="49">
        <v>4.7667799320805582</v>
      </c>
      <c r="C85" s="49">
        <v>1.8627918135126984</v>
      </c>
      <c r="D85" s="49">
        <v>2.5025292074026226</v>
      </c>
      <c r="E85" s="49">
        <v>8.5758164561803447</v>
      </c>
      <c r="F85" s="49">
        <v>4.9054082193262047</v>
      </c>
    </row>
    <row r="86" spans="1:6">
      <c r="A86" s="63">
        <v>40513</v>
      </c>
      <c r="B86" s="49">
        <v>4.8124343478113385</v>
      </c>
      <c r="C86" s="49">
        <v>1.7206644672726512</v>
      </c>
      <c r="D86" s="49">
        <v>2.7131528881937279</v>
      </c>
      <c r="E86" s="49">
        <v>6.9990836337988762</v>
      </c>
      <c r="F86" s="49">
        <v>4.5681310880612314</v>
      </c>
    </row>
    <row r="87" spans="1:6">
      <c r="A87" s="63">
        <v>40544</v>
      </c>
      <c r="B87" s="62">
        <v>5.4960292946984106</v>
      </c>
      <c r="C87" s="62">
        <v>1.7647587399156495</v>
      </c>
      <c r="D87" s="62">
        <v>3.0155065221293755</v>
      </c>
      <c r="E87" s="62">
        <v>7.9136896267201369</v>
      </c>
      <c r="F87" s="62">
        <v>6.1953529396985809</v>
      </c>
    </row>
    <row r="88" spans="1:6">
      <c r="A88" s="63">
        <v>40575</v>
      </c>
      <c r="B88" s="49">
        <v>5.6496994528748186</v>
      </c>
      <c r="C88" s="49">
        <v>2.0329650432089377</v>
      </c>
      <c r="D88" s="49">
        <v>2.9852534537639972</v>
      </c>
      <c r="E88" s="49">
        <v>8.9597510932251936</v>
      </c>
      <c r="F88" s="49">
        <v>6.3017733385071297</v>
      </c>
    </row>
    <row r="89" spans="1:6">
      <c r="A89" s="63">
        <v>40603</v>
      </c>
      <c r="B89" s="49">
        <v>7.1091928104025932</v>
      </c>
      <c r="C89" s="49">
        <v>2.8589918435387229</v>
      </c>
      <c r="D89" s="49">
        <v>3.7590053887725614</v>
      </c>
      <c r="E89" s="49">
        <v>10.590762142253441</v>
      </c>
      <c r="F89" s="49">
        <v>7.4566747960925506</v>
      </c>
    </row>
    <row r="90" spans="1:6">
      <c r="A90" s="63">
        <v>40634</v>
      </c>
      <c r="B90" s="49">
        <v>6.9548133018026519</v>
      </c>
      <c r="C90" s="49">
        <v>2.7146466434906964</v>
      </c>
      <c r="D90" s="49">
        <v>3.4053744141411761</v>
      </c>
      <c r="E90" s="49">
        <v>9.1645746410538607</v>
      </c>
      <c r="F90" s="49">
        <v>6.7691275010393213</v>
      </c>
    </row>
    <row r="91" spans="1:6">
      <c r="A91" s="63">
        <v>40664</v>
      </c>
      <c r="B91" s="62">
        <v>6.6183182867421255</v>
      </c>
      <c r="C91" s="62">
        <v>2.3961510057592688</v>
      </c>
      <c r="D91" s="62">
        <v>2.7847536370088997</v>
      </c>
      <c r="E91" s="62">
        <v>8.6932302221707278</v>
      </c>
      <c r="F91" s="62">
        <v>5.5873507761768382</v>
      </c>
    </row>
    <row r="92" spans="1:6">
      <c r="A92" s="63">
        <v>40695</v>
      </c>
      <c r="B92" s="49">
        <v>6.4110262583841138</v>
      </c>
      <c r="C92" s="49">
        <v>2.6244317254604015</v>
      </c>
      <c r="D92" s="49">
        <v>2.9356620250845586</v>
      </c>
      <c r="E92" s="49">
        <v>9.1166898267437873</v>
      </c>
      <c r="F92" s="49">
        <v>5.3729189956836327</v>
      </c>
    </row>
    <row r="93" spans="1:6">
      <c r="A93" s="63">
        <v>40725</v>
      </c>
      <c r="B93" s="49">
        <v>6.2205197703686448</v>
      </c>
      <c r="C93" s="49">
        <v>2.3813190589896243</v>
      </c>
      <c r="D93" s="49">
        <v>2.6813269487069449</v>
      </c>
      <c r="E93" s="49">
        <v>8.5267633743195947</v>
      </c>
      <c r="F93" s="49">
        <v>6.0121359143361941</v>
      </c>
    </row>
    <row r="94" spans="1:6">
      <c r="A94" s="63">
        <v>40756</v>
      </c>
      <c r="B94" s="62">
        <v>5.7121859478020998</v>
      </c>
      <c r="C94" s="62">
        <v>2.3813190589896243</v>
      </c>
      <c r="D94" s="62">
        <v>3.1265414063935326</v>
      </c>
      <c r="E94" s="62">
        <v>7.0485222095009954</v>
      </c>
      <c r="F94" s="62">
        <v>5.1268061579339541</v>
      </c>
    </row>
    <row r="95" spans="1:6">
      <c r="A95" s="63">
        <v>40787</v>
      </c>
      <c r="B95" s="49">
        <v>6.7838184273439843</v>
      </c>
      <c r="C95" s="49">
        <v>2.7730440207741895</v>
      </c>
      <c r="D95" s="49">
        <v>2.5545065026106588</v>
      </c>
      <c r="E95" s="49">
        <v>6.6808540418368931</v>
      </c>
      <c r="F95" s="49">
        <v>4.9321112562805904</v>
      </c>
    </row>
    <row r="96" spans="1:6">
      <c r="A96" s="63">
        <v>40817</v>
      </c>
      <c r="B96" s="49">
        <v>6.9570593700244725</v>
      </c>
      <c r="C96" s="49">
        <v>3.0129585260649794</v>
      </c>
      <c r="D96" s="49">
        <v>2.7584597916412821</v>
      </c>
      <c r="E96" s="49">
        <v>6.9712255840169055</v>
      </c>
      <c r="F96" s="49">
        <v>5.5510418423230421</v>
      </c>
    </row>
    <row r="97" spans="1:6">
      <c r="A97" s="63">
        <v>40848</v>
      </c>
      <c r="B97" s="49">
        <v>6.9761106005065994</v>
      </c>
      <c r="C97" s="49">
        <v>3.1160323405466603</v>
      </c>
      <c r="D97" s="49">
        <v>3.1749924837445835</v>
      </c>
      <c r="E97" s="49">
        <v>6.226982878841401</v>
      </c>
      <c r="F97" s="49">
        <v>5.9468780961362766</v>
      </c>
    </row>
    <row r="98" spans="1:6">
      <c r="A98" s="63">
        <v>40878</v>
      </c>
      <c r="B98" s="62">
        <v>7.7688759732818884</v>
      </c>
      <c r="C98" s="62">
        <v>3.3133020838723999</v>
      </c>
      <c r="D98" s="62">
        <v>3.556997473402685</v>
      </c>
      <c r="E98" s="62">
        <v>5.8917504335541349</v>
      </c>
      <c r="F98" s="62">
        <v>6.3608109315477996</v>
      </c>
    </row>
    <row r="99" spans="1:6">
      <c r="A99" s="63">
        <v>40909</v>
      </c>
      <c r="B99" s="49">
        <v>7.8816636261797584</v>
      </c>
      <c r="C99" s="49">
        <v>2.9679160105346662</v>
      </c>
      <c r="D99" s="49">
        <v>3.231007748539048</v>
      </c>
      <c r="E99" s="49">
        <v>5.9925437409736837</v>
      </c>
      <c r="F99" s="49">
        <v>6.4195960598256807</v>
      </c>
    </row>
    <row r="100" spans="1:6">
      <c r="A100" s="63">
        <v>40940</v>
      </c>
      <c r="B100" s="49">
        <v>7.0846395185418309</v>
      </c>
      <c r="C100" s="49">
        <v>2.9551824187037936</v>
      </c>
      <c r="D100" s="49">
        <v>2.9940383087233227</v>
      </c>
      <c r="E100" s="49">
        <v>6.014551216822472</v>
      </c>
      <c r="F100" s="49">
        <v>5.6023247036004591</v>
      </c>
    </row>
    <row r="101" spans="1:6">
      <c r="A101" s="63">
        <v>40969</v>
      </c>
      <c r="B101" s="62">
        <v>7.0411012731005069</v>
      </c>
      <c r="C101" s="62">
        <v>3.5613053768727219</v>
      </c>
      <c r="D101" s="62">
        <v>2.9806905714866385</v>
      </c>
      <c r="E101" s="62">
        <v>7.1561966849068455</v>
      </c>
      <c r="F101" s="62">
        <v>5.6442543639313998</v>
      </c>
    </row>
    <row r="102" spans="1:6">
      <c r="A102" s="63">
        <v>41000</v>
      </c>
      <c r="B102" s="49">
        <v>6.806679026021766</v>
      </c>
      <c r="C102" s="49">
        <v>3.5576529412551143</v>
      </c>
      <c r="D102" s="49">
        <v>3.0136796089786602</v>
      </c>
      <c r="E102" s="49">
        <v>6.5635378325231084</v>
      </c>
      <c r="F102" s="49">
        <v>5.1687508225036289</v>
      </c>
    </row>
    <row r="103" spans="1:6">
      <c r="A103" s="63">
        <v>41030</v>
      </c>
      <c r="B103" s="49">
        <v>7.2826640751467178</v>
      </c>
      <c r="C103" s="49">
        <v>3.7619814322793923</v>
      </c>
      <c r="D103" s="49">
        <v>2.9311051494139018</v>
      </c>
      <c r="E103" s="49">
        <v>5.2404827238167879</v>
      </c>
      <c r="F103" s="49">
        <v>4.7603733495887353</v>
      </c>
    </row>
    <row r="104" spans="1:6">
      <c r="A104" s="63">
        <v>41061</v>
      </c>
      <c r="B104" s="49">
        <v>7.0919334255853279</v>
      </c>
      <c r="C104" s="49">
        <v>3.0137698583405244</v>
      </c>
      <c r="D104" s="49">
        <v>2.951876114017427</v>
      </c>
      <c r="E104" s="49">
        <v>6.1172788506681739</v>
      </c>
      <c r="F104" s="49">
        <v>4.7393560111232151</v>
      </c>
    </row>
    <row r="105" spans="1:6">
      <c r="A105" s="63">
        <v>41091</v>
      </c>
      <c r="B105" s="62">
        <v>6.2364344040050455</v>
      </c>
      <c r="C105" s="62">
        <v>2.7098289987165352</v>
      </c>
      <c r="D105" s="62">
        <v>2.5218492314804108</v>
      </c>
      <c r="E105" s="62">
        <v>6.3916311182816195</v>
      </c>
      <c r="F105" s="62">
        <v>4.5934741034853994</v>
      </c>
    </row>
    <row r="106" spans="1:6">
      <c r="A106" s="63">
        <v>41122</v>
      </c>
      <c r="B106" s="49">
        <v>6.9917845990174836</v>
      </c>
      <c r="C106" s="49">
        <v>2.4153320225177222</v>
      </c>
      <c r="D106" s="49">
        <v>2.7980561682898539</v>
      </c>
      <c r="E106" s="49">
        <v>7.075224001639314</v>
      </c>
      <c r="F106" s="49">
        <v>5.2310011475313498</v>
      </c>
    </row>
    <row r="107" spans="1:6">
      <c r="A107" s="63">
        <v>41153</v>
      </c>
      <c r="B107" s="49">
        <v>6.5955930727678957</v>
      </c>
      <c r="C107" s="49">
        <v>2.9519043392976134</v>
      </c>
      <c r="D107" s="49">
        <v>3.0011085199858285</v>
      </c>
      <c r="E107" s="49">
        <v>6.2514920693961962</v>
      </c>
      <c r="F107" s="49">
        <v>6.6696643338263204</v>
      </c>
    </row>
    <row r="108" spans="1:6">
      <c r="A108" s="63">
        <v>41183</v>
      </c>
      <c r="B108" s="62">
        <v>7.6025993504178588</v>
      </c>
      <c r="C108" s="62">
        <v>3.3175675238794531</v>
      </c>
      <c r="D108" s="62">
        <v>2.7565863380878532</v>
      </c>
      <c r="E108" s="62">
        <v>8.5628531096022371</v>
      </c>
      <c r="F108" s="62">
        <v>6.447355631007877</v>
      </c>
    </row>
    <row r="109" spans="1:6">
      <c r="A109" s="63">
        <v>41214</v>
      </c>
      <c r="B109" s="49">
        <v>7.1674501757573736</v>
      </c>
      <c r="C109" s="49">
        <v>3.3485022880098754</v>
      </c>
      <c r="D109" s="49">
        <v>3.1297328212664235</v>
      </c>
      <c r="E109" s="49">
        <v>7.4155440832263464</v>
      </c>
      <c r="F109" s="49">
        <v>5.728808407797807</v>
      </c>
    </row>
    <row r="110" spans="1:6">
      <c r="A110" s="63">
        <v>41244</v>
      </c>
      <c r="B110" s="49">
        <v>7.1205171406497563</v>
      </c>
      <c r="C110" s="49">
        <v>3.5732016338165868</v>
      </c>
      <c r="D110" s="49">
        <v>2.6510548058398511</v>
      </c>
      <c r="E110" s="49">
        <v>6.6278957724844325</v>
      </c>
      <c r="F110" s="49">
        <v>5.845938050030937</v>
      </c>
    </row>
    <row r="111" spans="1:6">
      <c r="A111" s="63">
        <v>41275</v>
      </c>
      <c r="B111" s="49">
        <v>6.8183483933515294</v>
      </c>
      <c r="C111" s="49">
        <v>3.6648649430804747</v>
      </c>
      <c r="D111" s="49">
        <v>2.3549700870685526</v>
      </c>
      <c r="E111" s="49">
        <v>6.8861012086312678</v>
      </c>
      <c r="F111" s="49">
        <v>5.3195086974885619</v>
      </c>
    </row>
    <row r="112" spans="1:6">
      <c r="A112" s="63">
        <v>41306</v>
      </c>
      <c r="B112" s="62">
        <v>6.0828031544191417</v>
      </c>
      <c r="C112" s="62">
        <v>2.9942510993491203</v>
      </c>
      <c r="D112" s="62">
        <v>2.8397204288820777</v>
      </c>
      <c r="E112" s="62">
        <v>6.014297849633877</v>
      </c>
      <c r="F112" s="62">
        <v>4.703648365438565</v>
      </c>
    </row>
    <row r="113" spans="1:6">
      <c r="A113" s="63">
        <v>41334</v>
      </c>
      <c r="B113" s="49">
        <v>5.4192174853673807</v>
      </c>
      <c r="C113" s="49">
        <v>2.7436417518820013</v>
      </c>
      <c r="D113" s="49">
        <v>2.2160719233754813</v>
      </c>
      <c r="E113" s="49">
        <v>6.2350319721011296</v>
      </c>
      <c r="F113" s="49">
        <v>4.5958774697184506</v>
      </c>
    </row>
    <row r="114" spans="1:6">
      <c r="A114" s="63">
        <v>41365</v>
      </c>
      <c r="B114" s="49">
        <v>5.7713486074241604</v>
      </c>
      <c r="C114" s="49">
        <v>2.3822369746761201</v>
      </c>
      <c r="D114" s="49">
        <v>2.0907831530921159</v>
      </c>
      <c r="E114" s="49">
        <v>6.5708935452221935</v>
      </c>
      <c r="F114" s="49">
        <v>4.8900257275099346</v>
      </c>
    </row>
    <row r="115" spans="1:6">
      <c r="A115" s="63">
        <v>41395</v>
      </c>
      <c r="B115" s="62">
        <v>4.7277083130829274</v>
      </c>
      <c r="C115" s="62">
        <v>2.1622193350073724</v>
      </c>
      <c r="D115" s="62">
        <v>2.2452795492648905</v>
      </c>
      <c r="E115" s="62">
        <v>5.5694665949207645</v>
      </c>
      <c r="F115" s="62">
        <v>4.3155737317222185</v>
      </c>
    </row>
    <row r="116" spans="1:6">
      <c r="A116" s="63">
        <v>41426</v>
      </c>
      <c r="B116" s="49">
        <v>5.5243798298430455</v>
      </c>
      <c r="C116" s="49">
        <v>2.5911229199452999</v>
      </c>
      <c r="D116" s="49">
        <v>1.8162394932412127</v>
      </c>
      <c r="E116" s="49">
        <v>5.4373677455867977</v>
      </c>
      <c r="F116" s="49">
        <v>4.0606793894465856</v>
      </c>
    </row>
    <row r="117" spans="1:6">
      <c r="A117" s="63">
        <v>41456</v>
      </c>
      <c r="B117" s="49">
        <v>4.520779615881934</v>
      </c>
      <c r="C117" s="49">
        <v>2.3019884529218708</v>
      </c>
      <c r="D117" s="49">
        <v>1.9018095763454441</v>
      </c>
      <c r="E117" s="49">
        <v>6.1033429190225572</v>
      </c>
      <c r="F117" s="49">
        <v>3.6962933232402539</v>
      </c>
    </row>
    <row r="118" spans="1:6">
      <c r="A118" s="63">
        <v>41487</v>
      </c>
      <c r="B118" s="49">
        <v>5.0622495670177425</v>
      </c>
      <c r="C118" s="49">
        <v>2.2200910459077492</v>
      </c>
      <c r="D118" s="49">
        <v>1.9560523482870844</v>
      </c>
      <c r="E118" s="49">
        <v>5.0696961636698061</v>
      </c>
      <c r="F118" s="49">
        <v>3.6496299363051716</v>
      </c>
    </row>
    <row r="119" spans="1:6">
      <c r="A119" s="63">
        <v>41518</v>
      </c>
      <c r="B119" s="62">
        <v>4.361994776688384</v>
      </c>
      <c r="C119" s="62">
        <v>2.3992224919047871</v>
      </c>
      <c r="D119" s="62">
        <v>1.9251563682862742</v>
      </c>
      <c r="E119" s="62">
        <v>4.7497673395219637</v>
      </c>
      <c r="F119" s="62">
        <v>3.9239774234926923</v>
      </c>
    </row>
    <row r="120" spans="1:6">
      <c r="A120" s="63">
        <v>41548</v>
      </c>
      <c r="B120" s="49">
        <v>3.623400977992091</v>
      </c>
      <c r="C120" s="49">
        <v>2.2008860544847813</v>
      </c>
      <c r="D120" s="49">
        <v>1.9758281625055993</v>
      </c>
      <c r="E120" s="49">
        <v>4.927125778561952</v>
      </c>
      <c r="F120" s="49">
        <v>3.7133254165154796</v>
      </c>
    </row>
    <row r="121" spans="1:6">
      <c r="A121" s="63">
        <v>41579</v>
      </c>
      <c r="B121" s="49">
        <v>3.613380609140338</v>
      </c>
      <c r="C121" s="49">
        <v>2.2048888624658081</v>
      </c>
      <c r="D121" s="49">
        <v>2.2375580994713613</v>
      </c>
      <c r="E121" s="49">
        <v>4.8848764782849843</v>
      </c>
      <c r="F121" s="49">
        <v>3.2860751468388707</v>
      </c>
    </row>
    <row r="122" spans="1:6">
      <c r="A122" s="63">
        <v>41609</v>
      </c>
      <c r="B122" s="62">
        <v>3.6431849192190446</v>
      </c>
      <c r="C122" s="62">
        <v>2.6169199129016896</v>
      </c>
      <c r="D122" s="62">
        <v>2.2020139858914725</v>
      </c>
      <c r="E122" s="62">
        <v>5.4715018738131915</v>
      </c>
      <c r="F122" s="62">
        <v>3.3740682694671076</v>
      </c>
    </row>
    <row r="123" spans="1:6">
      <c r="A123" s="63">
        <v>41640</v>
      </c>
      <c r="B123" s="49">
        <v>3.2854122916765478</v>
      </c>
      <c r="C123" s="49">
        <v>2.4321557126637567</v>
      </c>
      <c r="D123" s="49">
        <v>1.9909568532510822</v>
      </c>
      <c r="E123" s="49">
        <v>5.6432988237460062</v>
      </c>
      <c r="F123" s="49">
        <v>2.9469889253431503</v>
      </c>
    </row>
    <row r="124" spans="1:6">
      <c r="A124" s="63">
        <v>41671</v>
      </c>
      <c r="B124" s="49">
        <v>3.3258739272533449</v>
      </c>
      <c r="C124" s="49">
        <v>2.4665806512401192</v>
      </c>
      <c r="D124" s="49">
        <v>2.201045728780052</v>
      </c>
      <c r="E124" s="49">
        <v>4.8212637039479462</v>
      </c>
      <c r="F124" s="49">
        <v>2.8971707475462636</v>
      </c>
    </row>
    <row r="125" spans="1:6">
      <c r="A125" s="63">
        <v>41699</v>
      </c>
      <c r="B125" s="49">
        <v>2.9578994807252386</v>
      </c>
      <c r="C125" s="49">
        <v>2.2444943890211553</v>
      </c>
      <c r="D125" s="49">
        <v>1.6433287386475148</v>
      </c>
      <c r="E125" s="49">
        <v>5.4415216999389457</v>
      </c>
      <c r="F125" s="49">
        <v>2.4554624747884874</v>
      </c>
    </row>
    <row r="126" spans="1:6">
      <c r="A126" s="63">
        <v>41730</v>
      </c>
      <c r="B126" s="62">
        <v>2.8554517759853932</v>
      </c>
      <c r="C126" s="62">
        <v>2.2702837262900082</v>
      </c>
      <c r="D126" s="62">
        <v>1.659560923281115</v>
      </c>
      <c r="E126" s="62">
        <v>5.3665522531117826</v>
      </c>
      <c r="F126" s="62">
        <v>2.1328531776683852</v>
      </c>
    </row>
    <row r="127" spans="1:6">
      <c r="A127" s="63">
        <v>41760</v>
      </c>
      <c r="B127" s="49">
        <v>2.6354323811920839</v>
      </c>
      <c r="C127" s="49">
        <v>2.2517856684451147</v>
      </c>
      <c r="D127" s="49">
        <v>1.515033662153362</v>
      </c>
      <c r="E127" s="49">
        <v>5.0186758277672441</v>
      </c>
      <c r="F127" s="49">
        <v>2.1178726297883816</v>
      </c>
    </row>
    <row r="128" spans="1:6">
      <c r="A128" s="63">
        <v>41791</v>
      </c>
      <c r="B128" s="49">
        <v>2.1631879796256515</v>
      </c>
      <c r="C128" s="49">
        <v>2.0217292099778379</v>
      </c>
      <c r="D128" s="49">
        <v>1.5437212113208127</v>
      </c>
      <c r="E128" s="49">
        <v>4.2285173399540392</v>
      </c>
      <c r="F128" s="49">
        <v>1.9454567406749659</v>
      </c>
    </row>
    <row r="129" spans="1:6">
      <c r="A129" s="63">
        <v>41821</v>
      </c>
      <c r="B129" s="62">
        <v>2.2128635872163329</v>
      </c>
      <c r="C129" s="62">
        <v>2.0943911651190708</v>
      </c>
      <c r="D129" s="62">
        <v>1.6460897227812179</v>
      </c>
      <c r="E129" s="62">
        <v>3.9084323963384238</v>
      </c>
      <c r="F129" s="62">
        <v>1.7645489259592373</v>
      </c>
    </row>
    <row r="130" spans="1:6">
      <c r="A130" s="63">
        <v>41852</v>
      </c>
      <c r="B130" s="49">
        <v>2.221401161805646</v>
      </c>
      <c r="C130" s="49">
        <v>1.8840965365003572</v>
      </c>
      <c r="D130" s="49">
        <v>1.4709168220448479</v>
      </c>
      <c r="E130" s="49">
        <v>3.8551360121847487</v>
      </c>
      <c r="F130" s="49">
        <v>1.2907074952733724</v>
      </c>
    </row>
    <row r="131" spans="1:6">
      <c r="A131" s="63">
        <v>41883</v>
      </c>
      <c r="B131" s="76">
        <v>2.3265835287478418</v>
      </c>
      <c r="C131" s="76">
        <v>1.8374133772197168</v>
      </c>
      <c r="D131" s="76">
        <v>1.2964420601008289</v>
      </c>
      <c r="E131" s="76">
        <v>4.1692666381648982</v>
      </c>
      <c r="F131" s="76">
        <v>1.682778585692172</v>
      </c>
    </row>
    <row r="132" spans="1:6">
      <c r="A132" s="63">
        <v>41913</v>
      </c>
      <c r="B132" s="76">
        <v>2.2548496411205212</v>
      </c>
      <c r="C132" s="76">
        <v>1.8594865170630852</v>
      </c>
      <c r="D132" s="76">
        <v>1.1548701453064658</v>
      </c>
      <c r="E132" s="76">
        <v>3.9409872495293716</v>
      </c>
      <c r="F132" s="76">
        <v>1.6875471030345766</v>
      </c>
    </row>
    <row r="133" spans="1:6">
      <c r="A133" s="63">
        <v>41944</v>
      </c>
      <c r="B133" s="76">
        <v>2.23530945844528</v>
      </c>
      <c r="C133" s="76">
        <v>1.58381727168146</v>
      </c>
      <c r="D133" s="76">
        <v>1.0976982742192285</v>
      </c>
      <c r="E133" s="76">
        <v>2.400322382937413</v>
      </c>
      <c r="F133" s="76">
        <v>1.7837178641763618</v>
      </c>
    </row>
    <row r="134" spans="1:6">
      <c r="A134" s="63">
        <v>41974</v>
      </c>
      <c r="B134" s="76">
        <v>2.5842399305428811</v>
      </c>
      <c r="C134" s="76">
        <v>1.4931628449434722</v>
      </c>
      <c r="D134" s="76">
        <v>0.95275513000433376</v>
      </c>
      <c r="E134" s="76">
        <v>1.9341146244531677</v>
      </c>
      <c r="F134" s="76">
        <v>1.5114167473301812</v>
      </c>
    </row>
    <row r="135" spans="1:6">
      <c r="A135" s="63">
        <v>42005</v>
      </c>
      <c r="B135" s="76">
        <v>2.4097410147837648</v>
      </c>
      <c r="C135" s="76">
        <v>1.2899170555594808</v>
      </c>
      <c r="D135" s="76">
        <v>1.0689852771875803</v>
      </c>
      <c r="E135" s="76">
        <v>2.0799549540852627</v>
      </c>
      <c r="F135" s="76">
        <v>1.3656005345520006</v>
      </c>
    </row>
    <row r="136" spans="1:6">
      <c r="A136" s="63">
        <v>42036</v>
      </c>
      <c r="B136" s="76">
        <v>2.0872026531865577</v>
      </c>
      <c r="C136" s="76">
        <v>1.3252725136944494</v>
      </c>
      <c r="D136" s="76">
        <v>1.0121466535941688</v>
      </c>
      <c r="E136" s="76">
        <v>1.7737864996640422</v>
      </c>
      <c r="F136" s="76">
        <v>1.0180683371901849</v>
      </c>
    </row>
    <row r="137" spans="1:6">
      <c r="A137" s="63">
        <v>42064</v>
      </c>
      <c r="B137" s="76">
        <v>1.7798071433605045</v>
      </c>
      <c r="C137" s="76">
        <v>1.4318402376515063</v>
      </c>
      <c r="D137" s="76">
        <v>1.0262976482573083</v>
      </c>
      <c r="E137" s="76">
        <v>1.8242157816395181</v>
      </c>
      <c r="F137" s="76">
        <v>1.353776232725115</v>
      </c>
    </row>
    <row r="138" spans="1:6">
      <c r="A138" s="63">
        <v>42095</v>
      </c>
      <c r="B138" s="76">
        <v>1.9257671627439421</v>
      </c>
      <c r="C138" s="76">
        <v>1.4754531447793908</v>
      </c>
      <c r="D138" s="76">
        <v>0.96356952405967966</v>
      </c>
      <c r="E138" s="76">
        <v>1.7451757282991587</v>
      </c>
      <c r="F138" s="76">
        <v>0.85149134714586427</v>
      </c>
    </row>
    <row r="139" spans="1:6">
      <c r="A139" s="63">
        <v>42125</v>
      </c>
      <c r="B139" s="76">
        <v>1.8446651576808153</v>
      </c>
      <c r="C139" s="76">
        <v>1.5557799325794093</v>
      </c>
      <c r="D139" s="76">
        <v>0.99907212128081635</v>
      </c>
      <c r="E139" s="76">
        <v>1.2416209123786131</v>
      </c>
      <c r="F139" s="76">
        <v>2.30826369571062</v>
      </c>
    </row>
    <row r="140" spans="1:6">
      <c r="A140" s="63">
        <v>42156</v>
      </c>
      <c r="B140" s="76">
        <v>1.8198270243661632</v>
      </c>
      <c r="C140" s="76">
        <v>1.5024955171459826</v>
      </c>
      <c r="D140" s="76">
        <v>0.96836538349332835</v>
      </c>
      <c r="E140" s="76">
        <v>0.37490869481710321</v>
      </c>
      <c r="F140" s="76">
        <v>1.9322558587813359</v>
      </c>
    </row>
    <row r="141" spans="1:6">
      <c r="A141" s="63">
        <v>42186</v>
      </c>
      <c r="B141" s="76">
        <v>1.8537788243862348</v>
      </c>
      <c r="C141" s="76">
        <v>1.6040786384402861</v>
      </c>
      <c r="D141" s="76">
        <v>0.76715676428492008</v>
      </c>
      <c r="E141" s="76">
        <v>0.21402204109799008</v>
      </c>
      <c r="F141" s="76">
        <v>2.0454150550661727</v>
      </c>
    </row>
    <row r="142" spans="1:6">
      <c r="A142" s="63">
        <v>42217</v>
      </c>
      <c r="B142" s="76">
        <v>1.7382054280211499</v>
      </c>
      <c r="C142" s="76">
        <v>1.6730750102788892</v>
      </c>
      <c r="D142" s="76">
        <v>0.77367027352868745</v>
      </c>
      <c r="E142" s="76">
        <v>0.2546735368746379</v>
      </c>
      <c r="F142" s="76">
        <v>1.8085480292418041</v>
      </c>
    </row>
    <row r="143" spans="1:6">
      <c r="A143" s="63">
        <v>42248</v>
      </c>
      <c r="B143" s="79">
        <v>1.8372998621662164</v>
      </c>
      <c r="C143" s="79">
        <v>1.3392940771367228</v>
      </c>
      <c r="D143" s="79">
        <v>0.90190679896731796</v>
      </c>
      <c r="E143" s="79">
        <v>0.73817338650954401</v>
      </c>
      <c r="F143" s="79">
        <v>1.7198152446426</v>
      </c>
    </row>
    <row r="144" spans="1:6">
      <c r="A144" s="63">
        <v>42278</v>
      </c>
      <c r="B144" s="76">
        <v>1.9118172810706586</v>
      </c>
      <c r="C144" s="76">
        <v>1.3108487263310733</v>
      </c>
      <c r="D144" s="76">
        <v>0.83977601571209659</v>
      </c>
      <c r="E144" s="76">
        <v>0.76930677063705311</v>
      </c>
      <c r="F144" s="76">
        <v>1.2889210145181695</v>
      </c>
    </row>
    <row r="145" spans="1:6">
      <c r="A145" s="63">
        <v>42309</v>
      </c>
      <c r="B145" s="79">
        <v>1.4929829236372834</v>
      </c>
      <c r="C145" s="79">
        <v>1.3151234697428882</v>
      </c>
      <c r="D145" s="79">
        <v>0.93186501678807299</v>
      </c>
      <c r="E145" s="79">
        <v>0.8534070892505502</v>
      </c>
      <c r="F145" s="79">
        <v>1.4000176319817821</v>
      </c>
    </row>
    <row r="146" spans="1:6">
      <c r="A146" s="63">
        <v>42339</v>
      </c>
      <c r="B146" s="79">
        <v>1.6571997107384759</v>
      </c>
      <c r="C146" s="79">
        <v>1.4118668323702066</v>
      </c>
      <c r="D146" s="79">
        <v>1.0201789920408151</v>
      </c>
      <c r="E146" s="79">
        <v>1.122694119544984</v>
      </c>
      <c r="F146" s="79">
        <v>1.3620501319632883</v>
      </c>
    </row>
    <row r="147" spans="1:6">
      <c r="A147" s="63">
        <v>42370</v>
      </c>
      <c r="B147" s="79">
        <v>1.3966907374482469</v>
      </c>
      <c r="C147" s="79">
        <v>0.96566772659186884</v>
      </c>
      <c r="D147" s="79">
        <v>0.71531760836089198</v>
      </c>
      <c r="E147" s="79">
        <v>0.22974190959816762</v>
      </c>
      <c r="F147" s="79">
        <v>0.51202628120763205</v>
      </c>
    </row>
    <row r="148" spans="1:6">
      <c r="A148" s="63">
        <v>42401</v>
      </c>
      <c r="B148" s="79">
        <v>1.2908907681899433</v>
      </c>
      <c r="C148" s="79">
        <v>0.90944632330611153</v>
      </c>
      <c r="D148" s="79">
        <v>0.8535877337740293</v>
      </c>
      <c r="E148" s="79">
        <v>0.83990806441546639</v>
      </c>
      <c r="F148" s="79">
        <v>0.61666155587860338</v>
      </c>
    </row>
    <row r="149" spans="1:6">
      <c r="A149" s="63">
        <v>42430</v>
      </c>
      <c r="B149" s="79">
        <v>1.3458827692025184</v>
      </c>
      <c r="C149" s="79">
        <v>1.0692382396207532</v>
      </c>
      <c r="D149" s="79">
        <v>0.82292220635676494</v>
      </c>
      <c r="E149" s="79">
        <v>1.1339029267789273</v>
      </c>
      <c r="F149" s="79">
        <v>0.80284065715773056</v>
      </c>
    </row>
    <row r="150" spans="1:6">
      <c r="A150" s="63">
        <v>42461</v>
      </c>
      <c r="B150" s="79">
        <v>1.2713014317432925</v>
      </c>
      <c r="C150" s="79">
        <v>0.95091573279980957</v>
      </c>
      <c r="D150" s="79">
        <v>0.87293474967551521</v>
      </c>
      <c r="E150" s="79">
        <v>0.91960168286725696</v>
      </c>
      <c r="F150" s="79">
        <v>0.79088387694182127</v>
      </c>
    </row>
    <row r="151" spans="1:6">
      <c r="A151" s="63">
        <v>42491</v>
      </c>
      <c r="B151" s="79">
        <v>0.99218633462464767</v>
      </c>
      <c r="C151" s="79">
        <v>0.97949371920363515</v>
      </c>
      <c r="D151" s="79">
        <v>0.921023468883575</v>
      </c>
      <c r="E151" s="79">
        <v>0.89623178969888084</v>
      </c>
      <c r="F151" s="79">
        <v>1.0775749942101516</v>
      </c>
    </row>
    <row r="152" spans="1:6">
      <c r="A152" s="63">
        <v>42522</v>
      </c>
      <c r="B152" s="79">
        <v>1.2643741787012428</v>
      </c>
      <c r="C152" s="79">
        <v>1.0840551724799745</v>
      </c>
      <c r="D152" s="79">
        <v>0.85038961905266108</v>
      </c>
      <c r="E152" s="79">
        <v>1.2519192914239443</v>
      </c>
      <c r="F152" s="79">
        <v>1.1297716891498701</v>
      </c>
    </row>
    <row r="153" spans="1:6">
      <c r="A153" s="63">
        <v>42552</v>
      </c>
      <c r="B153" s="79">
        <v>1.1840422083543627</v>
      </c>
      <c r="C153" s="79">
        <v>1.1485962780819421</v>
      </c>
      <c r="D153" s="79">
        <v>0.7913011593834719</v>
      </c>
      <c r="E153" s="79">
        <v>1.2297604020733044</v>
      </c>
      <c r="F153" s="79">
        <v>1.0737983236089523</v>
      </c>
    </row>
    <row r="154" spans="1:6">
      <c r="A154" s="63">
        <v>42583</v>
      </c>
      <c r="B154" s="79">
        <v>1.1078793591589411</v>
      </c>
      <c r="C154" s="79">
        <v>0.83252893192782773</v>
      </c>
      <c r="D154" s="79">
        <v>0.87303443386320589</v>
      </c>
      <c r="E154" s="79">
        <v>1.4742029982641571</v>
      </c>
      <c r="F154" s="79">
        <v>1.1653252511865519</v>
      </c>
    </row>
    <row r="155" spans="1:6">
      <c r="A155" s="63">
        <v>42614</v>
      </c>
      <c r="B155" s="79">
        <v>1.3687155442426948</v>
      </c>
      <c r="C155" s="79">
        <v>1.1515866287721781</v>
      </c>
      <c r="D155" s="79">
        <v>0.76129489371726577</v>
      </c>
      <c r="E155" s="79">
        <v>1.4793778749822255</v>
      </c>
      <c r="F155" s="79">
        <v>1.1682416692908444</v>
      </c>
    </row>
    <row r="156" spans="1:6">
      <c r="A156" s="63">
        <v>42644</v>
      </c>
      <c r="B156" s="79">
        <v>1.3710160355757677</v>
      </c>
      <c r="C156" s="79">
        <v>1.1474792248772896</v>
      </c>
      <c r="D156" s="79">
        <v>1.1797508710829865</v>
      </c>
      <c r="E156" s="79">
        <v>1.4645681226609142</v>
      </c>
      <c r="F156" s="79">
        <v>1.3421305591914534</v>
      </c>
    </row>
    <row r="157" spans="1:6">
      <c r="A157" s="63">
        <v>42675</v>
      </c>
      <c r="B157" s="79">
        <v>1.2595532174129744</v>
      </c>
      <c r="C157" s="79">
        <v>1.3992925284708562</v>
      </c>
      <c r="D157" s="79">
        <v>0.94959906029722063</v>
      </c>
      <c r="E157" s="79">
        <v>1.3207035853544826</v>
      </c>
      <c r="F157" s="79">
        <v>1.5585049744238109</v>
      </c>
    </row>
    <row r="158" spans="1:6">
      <c r="A158" s="63">
        <v>42705</v>
      </c>
      <c r="B158" s="79">
        <v>1.5214665470142146</v>
      </c>
      <c r="C158" s="79">
        <v>1.4723580061289916</v>
      </c>
      <c r="D158" s="79">
        <v>1.2690308974910183</v>
      </c>
      <c r="E158" s="79">
        <v>1.2347827442618899</v>
      </c>
      <c r="F158" s="79">
        <v>1.7723165860974286</v>
      </c>
    </row>
    <row r="159" spans="1:6">
      <c r="A159" s="63">
        <v>42736</v>
      </c>
      <c r="B159" s="79">
        <v>1.3283181939942148</v>
      </c>
      <c r="C159" s="79">
        <v>1.7026645689985149</v>
      </c>
      <c r="D159" s="79">
        <v>1.1952693249277246</v>
      </c>
      <c r="E159" s="79">
        <v>0.87771066430040368</v>
      </c>
      <c r="F159" s="79">
        <v>1.8642512325895368</v>
      </c>
    </row>
    <row r="160" spans="1:6">
      <c r="A160" s="63">
        <v>42767</v>
      </c>
      <c r="B160" s="79">
        <v>1.4615693707564625</v>
      </c>
      <c r="C160" s="79">
        <v>1.5908209826234951</v>
      </c>
      <c r="D160" s="79">
        <v>1.2323591681666914</v>
      </c>
      <c r="E160" s="79">
        <v>0.98981549363289467</v>
      </c>
      <c r="F160" s="79">
        <v>2.4676236375790204</v>
      </c>
    </row>
    <row r="161" spans="1:6">
      <c r="A161" s="63">
        <v>42795</v>
      </c>
      <c r="B161" s="79">
        <v>1.3613095025135813</v>
      </c>
      <c r="C161" s="79">
        <v>1.8212839759024304</v>
      </c>
      <c r="D161" s="79">
        <v>1.202195579831185</v>
      </c>
      <c r="E161" s="79">
        <v>1.4809013189504865</v>
      </c>
      <c r="F161" s="79">
        <v>2.8639621908141049</v>
      </c>
    </row>
    <row r="162" spans="1:6">
      <c r="A162" s="63">
        <v>42826</v>
      </c>
      <c r="B162" s="79">
        <v>1.8393913614774131</v>
      </c>
      <c r="C162" s="79">
        <v>1.4498618324068944</v>
      </c>
      <c r="D162" s="79">
        <v>0.98320423773911536</v>
      </c>
      <c r="E162" s="79">
        <v>1.7988500772954281</v>
      </c>
      <c r="F162" s="79">
        <v>2.769212989157948</v>
      </c>
    </row>
    <row r="163" spans="1:6">
      <c r="A163" s="63">
        <v>42856</v>
      </c>
      <c r="B163" s="79">
        <v>1.5316088206652996</v>
      </c>
      <c r="C163" s="79">
        <v>1.6009364477203054</v>
      </c>
      <c r="D163" s="189" t="e">
        <f>NA()</f>
        <v>#N/A</v>
      </c>
      <c r="E163" s="79">
        <v>2.15081315980053</v>
      </c>
      <c r="F163" s="79">
        <v>2.7668666902648815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46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5" customHeight="1"/>
  <cols>
    <col min="1" max="3" width="9.140625" style="242" customWidth="1"/>
    <col min="4" max="4" width="9.140625" style="242"/>
    <col min="5" max="5" width="9.140625" style="242" customWidth="1"/>
    <col min="6" max="16384" width="9.140625" style="242"/>
  </cols>
  <sheetData>
    <row r="1" spans="1:7" s="241" customFormat="1" ht="15" customHeight="1">
      <c r="A1" s="192"/>
      <c r="B1" s="192"/>
      <c r="C1" s="192"/>
      <c r="D1" s="192"/>
      <c r="E1" s="192"/>
      <c r="F1" s="192"/>
    </row>
    <row r="2" spans="1:7" s="241" customFormat="1" ht="15" customHeight="1">
      <c r="A2" s="192" t="s">
        <v>0</v>
      </c>
      <c r="B2" s="192" t="s">
        <v>333</v>
      </c>
      <c r="C2" s="192"/>
      <c r="D2" s="192"/>
      <c r="E2" s="192"/>
      <c r="F2" s="192"/>
    </row>
    <row r="3" spans="1:7" s="241" customFormat="1" ht="15" customHeight="1">
      <c r="A3" s="192" t="s">
        <v>6</v>
      </c>
      <c r="B3" s="192" t="s">
        <v>334</v>
      </c>
      <c r="C3" s="192"/>
      <c r="D3" s="192"/>
      <c r="E3" s="192"/>
      <c r="F3" s="192"/>
    </row>
    <row r="4" spans="1:7" s="241" customFormat="1" ht="15" customHeight="1">
      <c r="A4" s="192" t="s">
        <v>10</v>
      </c>
      <c r="B4" s="192" t="s">
        <v>335</v>
      </c>
      <c r="C4" s="192"/>
      <c r="D4" s="192"/>
      <c r="E4" s="192"/>
      <c r="F4" s="192"/>
    </row>
    <row r="5" spans="1:7" s="241" customFormat="1" ht="15" customHeight="1">
      <c r="A5" s="192" t="s">
        <v>26</v>
      </c>
      <c r="B5" s="192" t="s">
        <v>336</v>
      </c>
      <c r="C5" s="192"/>
      <c r="D5" s="192"/>
      <c r="E5" s="192"/>
      <c r="F5" s="192"/>
    </row>
    <row r="6" spans="1:7" s="241" customFormat="1" ht="15" customHeight="1">
      <c r="A6" s="192" t="s">
        <v>4</v>
      </c>
      <c r="B6" s="192" t="s">
        <v>337</v>
      </c>
      <c r="C6" s="192"/>
      <c r="D6" s="192"/>
      <c r="E6" s="192"/>
      <c r="F6" s="192"/>
    </row>
    <row r="7" spans="1:7" s="241" customFormat="1" ht="15" customHeight="1">
      <c r="A7" s="192" t="s">
        <v>16</v>
      </c>
      <c r="B7" s="192" t="s">
        <v>337</v>
      </c>
      <c r="C7" s="192"/>
      <c r="D7" s="192"/>
      <c r="E7" s="192"/>
      <c r="F7" s="192"/>
    </row>
    <row r="8" spans="1:7" s="241" customFormat="1" ht="15" customHeight="1">
      <c r="A8" s="192"/>
      <c r="B8" s="192" t="s">
        <v>45</v>
      </c>
      <c r="C8" s="192"/>
      <c r="D8" s="192"/>
      <c r="E8" s="192"/>
      <c r="F8" s="192"/>
    </row>
    <row r="9" spans="1:7" s="241" customFormat="1" ht="15" customHeight="1">
      <c r="A9" s="192" t="s">
        <v>1</v>
      </c>
      <c r="B9" s="192" t="s">
        <v>2</v>
      </c>
      <c r="C9" s="192" t="s">
        <v>9</v>
      </c>
      <c r="D9" s="192"/>
      <c r="E9" s="192"/>
      <c r="F9" s="192"/>
    </row>
    <row r="10" spans="1:7" s="241" customFormat="1" ht="15" customHeight="1">
      <c r="A10" s="192"/>
      <c r="B10" s="192"/>
      <c r="C10" s="192"/>
      <c r="D10" s="192"/>
      <c r="E10" s="192"/>
      <c r="F10" s="192"/>
    </row>
    <row r="11" spans="1:7" ht="15" customHeight="1">
      <c r="A11" s="192"/>
      <c r="B11" s="192"/>
      <c r="C11" s="192"/>
      <c r="D11" s="192"/>
      <c r="E11" s="192" t="s">
        <v>338</v>
      </c>
      <c r="F11" s="192" t="s">
        <v>339</v>
      </c>
    </row>
    <row r="12" spans="1:7" ht="15" customHeight="1">
      <c r="A12" s="192"/>
      <c r="B12" s="192"/>
      <c r="C12" s="192" t="s">
        <v>340</v>
      </c>
      <c r="D12" s="192" t="s">
        <v>341</v>
      </c>
      <c r="E12" s="192" t="s">
        <v>342</v>
      </c>
      <c r="F12" s="192" t="s">
        <v>343</v>
      </c>
      <c r="G12" s="193"/>
    </row>
    <row r="13" spans="1:7" ht="15" customHeight="1">
      <c r="A13" s="192" t="s">
        <v>3</v>
      </c>
      <c r="B13" s="192" t="s">
        <v>3</v>
      </c>
      <c r="C13" s="192"/>
      <c r="D13" s="192"/>
      <c r="E13" s="243">
        <v>1.968433528236746</v>
      </c>
      <c r="F13" s="192">
        <v>2</v>
      </c>
      <c r="G13" s="194"/>
    </row>
    <row r="14" spans="1:7" ht="15" customHeight="1">
      <c r="A14" s="192" t="s">
        <v>344</v>
      </c>
      <c r="B14" s="192" t="s">
        <v>345</v>
      </c>
      <c r="C14" s="192"/>
      <c r="D14" s="192"/>
      <c r="E14" s="243">
        <v>1.7601021127943373</v>
      </c>
      <c r="F14" s="192">
        <v>2</v>
      </c>
      <c r="G14" s="194"/>
    </row>
    <row r="15" spans="1:7" ht="15" customHeight="1">
      <c r="A15" s="192" t="s">
        <v>305</v>
      </c>
      <c r="B15" s="192" t="s">
        <v>307</v>
      </c>
      <c r="C15" s="192"/>
      <c r="D15" s="192"/>
      <c r="E15" s="243">
        <v>0.30120479999999999</v>
      </c>
      <c r="F15" s="192">
        <v>2</v>
      </c>
      <c r="G15" s="194"/>
    </row>
    <row r="16" spans="1:7" ht="15" customHeight="1">
      <c r="A16" s="192" t="s">
        <v>306</v>
      </c>
      <c r="B16" s="192" t="s">
        <v>308</v>
      </c>
      <c r="C16" s="192"/>
      <c r="D16" s="192"/>
      <c r="E16" s="243">
        <v>2.1</v>
      </c>
      <c r="F16" s="192">
        <v>2</v>
      </c>
      <c r="G16" s="194"/>
    </row>
    <row r="17" spans="1:7" ht="15" customHeight="1">
      <c r="A17" s="192" t="s">
        <v>346</v>
      </c>
      <c r="B17" s="192" t="s">
        <v>347</v>
      </c>
      <c r="C17" s="192"/>
      <c r="D17" s="192"/>
      <c r="E17" s="243">
        <v>1.478308</v>
      </c>
      <c r="F17" s="192">
        <v>2</v>
      </c>
      <c r="G17" s="194"/>
    </row>
    <row r="18" spans="1:7" ht="15" customHeight="1">
      <c r="A18" s="192" t="s">
        <v>348</v>
      </c>
      <c r="B18" s="192" t="s">
        <v>349</v>
      </c>
      <c r="C18" s="192"/>
      <c r="D18" s="192"/>
      <c r="E18" s="243">
        <v>2.5808559999999998</v>
      </c>
      <c r="F18" s="192">
        <v>2.5</v>
      </c>
      <c r="G18" s="194"/>
    </row>
    <row r="19" spans="1:7" ht="15" customHeight="1">
      <c r="A19" s="192" t="s">
        <v>350</v>
      </c>
      <c r="B19" s="192" t="s">
        <v>351</v>
      </c>
      <c r="C19" s="192">
        <v>1</v>
      </c>
      <c r="D19" s="192">
        <v>3</v>
      </c>
      <c r="E19" s="243">
        <v>1.911996</v>
      </c>
      <c r="F19" s="192">
        <v>2</v>
      </c>
      <c r="G19" s="194"/>
    </row>
    <row r="20" spans="1:7" ht="15" customHeight="1">
      <c r="A20" s="192" t="s">
        <v>352</v>
      </c>
      <c r="B20" s="192" t="s">
        <v>353</v>
      </c>
      <c r="C20" s="192">
        <v>2</v>
      </c>
      <c r="D20" s="192">
        <v>3</v>
      </c>
      <c r="E20" s="243">
        <v>2.1256930000000001</v>
      </c>
      <c r="F20" s="192"/>
      <c r="G20" s="194"/>
    </row>
    <row r="21" spans="1:7" ht="15" customHeight="1">
      <c r="A21" s="192" t="s">
        <v>354</v>
      </c>
      <c r="B21" s="192" t="s">
        <v>355</v>
      </c>
      <c r="C21" s="192">
        <v>1</v>
      </c>
      <c r="D21" s="192">
        <v>3</v>
      </c>
      <c r="E21" s="243">
        <v>2.1666669999999999</v>
      </c>
      <c r="F21" s="192">
        <v>2</v>
      </c>
      <c r="G21" s="194"/>
    </row>
    <row r="22" spans="1:7" ht="15" customHeight="1">
      <c r="A22" s="192" t="s">
        <v>356</v>
      </c>
      <c r="B22" s="192" t="s">
        <v>30</v>
      </c>
      <c r="C22" s="192">
        <v>1</v>
      </c>
      <c r="D22" s="192">
        <v>3</v>
      </c>
      <c r="E22" s="243">
        <v>2.424569</v>
      </c>
      <c r="F22" s="192">
        <v>2</v>
      </c>
      <c r="G22" s="194"/>
    </row>
    <row r="23" spans="1:7" ht="15" customHeight="1">
      <c r="A23" s="192" t="s">
        <v>22</v>
      </c>
      <c r="B23" s="192" t="s">
        <v>23</v>
      </c>
      <c r="C23" s="192">
        <v>2</v>
      </c>
      <c r="D23" s="192">
        <v>4</v>
      </c>
      <c r="E23" s="243">
        <v>2.6041669999999999</v>
      </c>
      <c r="F23" s="192">
        <v>3</v>
      </c>
      <c r="G23" s="194"/>
    </row>
    <row r="24" spans="1:7" ht="15" customHeight="1">
      <c r="A24" s="192" t="s">
        <v>41</v>
      </c>
      <c r="B24" s="192" t="s">
        <v>29</v>
      </c>
      <c r="C24" s="192">
        <v>1.5</v>
      </c>
      <c r="D24" s="192">
        <v>3.5</v>
      </c>
      <c r="E24" s="243">
        <v>2.0290650000000001</v>
      </c>
      <c r="F24" s="192">
        <v>2.5</v>
      </c>
      <c r="G24" s="194"/>
    </row>
    <row r="25" spans="1:7" ht="15" customHeight="1">
      <c r="A25" s="192" t="s">
        <v>38</v>
      </c>
      <c r="B25" s="192" t="s">
        <v>28</v>
      </c>
      <c r="C25" s="192">
        <v>1.5</v>
      </c>
      <c r="D25" s="192">
        <v>3.5</v>
      </c>
      <c r="E25" s="243">
        <v>0.14333333333333334</v>
      </c>
      <c r="F25" s="192">
        <v>2.5</v>
      </c>
      <c r="G25" s="194"/>
    </row>
    <row r="26" spans="1:7" ht="15" customHeight="1">
      <c r="A26" s="192" t="s">
        <v>316</v>
      </c>
      <c r="B26" s="192" t="s">
        <v>318</v>
      </c>
      <c r="C26" s="192">
        <v>3</v>
      </c>
      <c r="D26" s="192">
        <v>6</v>
      </c>
      <c r="E26" s="243">
        <v>4.6190850000000001</v>
      </c>
      <c r="F26" s="192">
        <v>4.5</v>
      </c>
      <c r="G26" s="194"/>
    </row>
    <row r="27" spans="1:7" ht="15" customHeight="1">
      <c r="A27" s="192" t="s">
        <v>96</v>
      </c>
      <c r="B27" s="192" t="s">
        <v>103</v>
      </c>
      <c r="C27" s="192">
        <v>3</v>
      </c>
      <c r="D27" s="192">
        <v>7</v>
      </c>
      <c r="E27" s="243">
        <v>10.21274</v>
      </c>
      <c r="F27" s="192">
        <v>5</v>
      </c>
      <c r="G27" s="194"/>
    </row>
    <row r="28" spans="1:7" ht="15" customHeight="1">
      <c r="A28" s="192" t="s">
        <v>315</v>
      </c>
      <c r="B28" s="192" t="s">
        <v>317</v>
      </c>
      <c r="C28" s="192"/>
      <c r="D28" s="192"/>
      <c r="E28" s="243">
        <v>1.4</v>
      </c>
      <c r="F28" s="192">
        <v>3</v>
      </c>
      <c r="G28" s="194"/>
    </row>
    <row r="29" spans="1:7" ht="15" customHeight="1">
      <c r="A29" s="244"/>
      <c r="B29" s="244"/>
      <c r="C29" s="244"/>
      <c r="D29" s="244"/>
      <c r="E29" s="244"/>
      <c r="F29" s="244"/>
    </row>
    <row r="30" spans="1:7" ht="15" customHeight="1">
      <c r="A30" s="244"/>
      <c r="B30" s="244"/>
      <c r="C30" s="244"/>
      <c r="D30" s="244"/>
      <c r="E30" s="244"/>
      <c r="F30" s="244"/>
    </row>
    <row r="31" spans="1:7" ht="15" customHeight="1">
      <c r="A31" s="244"/>
      <c r="B31" s="244"/>
      <c r="C31" s="244"/>
      <c r="D31" s="244"/>
      <c r="E31" s="244"/>
      <c r="F31" s="244"/>
    </row>
    <row r="32" spans="1:7" ht="15" customHeight="1">
      <c r="A32" s="244"/>
      <c r="B32" s="244"/>
      <c r="C32" s="245"/>
      <c r="D32" s="245"/>
      <c r="E32" s="244"/>
      <c r="F32" s="244"/>
    </row>
    <row r="33" spans="1:6" ht="15" customHeight="1">
      <c r="A33" s="244"/>
      <c r="B33" s="244"/>
      <c r="C33" s="245"/>
      <c r="D33" s="245"/>
      <c r="E33" s="244"/>
      <c r="F33" s="244"/>
    </row>
    <row r="34" spans="1:6" ht="15" customHeight="1">
      <c r="A34" s="244"/>
      <c r="B34" s="245"/>
      <c r="C34" s="245"/>
      <c r="D34" s="245"/>
      <c r="E34" s="244"/>
      <c r="F34" s="244"/>
    </row>
    <row r="35" spans="1:6" ht="15" customHeight="1">
      <c r="A35" s="244"/>
      <c r="B35" s="245"/>
      <c r="C35" s="245"/>
      <c r="D35" s="245"/>
      <c r="E35" s="244"/>
      <c r="F35" s="244"/>
    </row>
    <row r="36" spans="1:6" ht="15" customHeight="1">
      <c r="B36" s="245"/>
      <c r="C36" s="245"/>
      <c r="D36" s="245"/>
    </row>
    <row r="37" spans="1:6" ht="15" customHeight="1">
      <c r="B37" s="245"/>
      <c r="C37" s="245"/>
      <c r="D37" s="245"/>
    </row>
    <row r="38" spans="1:6" ht="15" customHeight="1">
      <c r="B38" s="245"/>
      <c r="C38" s="245"/>
      <c r="D38" s="245"/>
    </row>
    <row r="39" spans="1:6" ht="15" customHeight="1">
      <c r="B39" s="245"/>
      <c r="C39" s="245"/>
      <c r="D39" s="245"/>
    </row>
    <row r="40" spans="1:6" ht="15" customHeight="1">
      <c r="B40" s="245"/>
      <c r="C40" s="245"/>
      <c r="D40" s="245"/>
    </row>
    <row r="41" spans="1:6" ht="15" customHeight="1">
      <c r="B41" s="245"/>
      <c r="C41" s="245"/>
      <c r="D41" s="245"/>
    </row>
    <row r="42" spans="1:6" ht="15" customHeight="1">
      <c r="B42" s="245"/>
      <c r="C42" s="245"/>
      <c r="D42" s="245"/>
    </row>
    <row r="43" spans="1:6" ht="15" customHeight="1">
      <c r="B43" s="245"/>
      <c r="C43" s="245"/>
      <c r="D43" s="245"/>
    </row>
    <row r="44" spans="1:6" ht="15" customHeight="1">
      <c r="B44" s="245"/>
      <c r="C44" s="245"/>
      <c r="D44" s="245"/>
    </row>
    <row r="45" spans="1:6" ht="15" customHeight="1">
      <c r="B45" s="245"/>
      <c r="C45" s="245"/>
      <c r="D45" s="245"/>
    </row>
    <row r="46" spans="1:6" ht="15" customHeight="1">
      <c r="B46" s="245"/>
      <c r="C46" s="245"/>
      <c r="D46" s="245"/>
    </row>
  </sheetData>
  <pageMargins left="0.7" right="0.7" top="0.75" bottom="0.75" header="0.3" footer="0.3"/>
  <pageSetup paperSize="9" scale="9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U177"/>
  <sheetViews>
    <sheetView showGridLines="0" zoomScaleNormal="100" workbookViewId="0">
      <pane xSplit="1" ySplit="16" topLeftCell="J17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311" customWidth="1"/>
    <col min="2" max="16384" width="9.140625" style="311"/>
  </cols>
  <sheetData>
    <row r="1" spans="1:21">
      <c r="A1" s="220"/>
      <c r="B1" s="310"/>
    </row>
    <row r="2" spans="1:21">
      <c r="A2" s="220" t="s">
        <v>0</v>
      </c>
      <c r="B2" s="311" t="s">
        <v>414</v>
      </c>
    </row>
    <row r="3" spans="1:21">
      <c r="A3" s="220" t="s">
        <v>6</v>
      </c>
      <c r="B3" s="221" t="s">
        <v>415</v>
      </c>
      <c r="U3" s="221"/>
    </row>
    <row r="4" spans="1:21">
      <c r="A4" s="220" t="s">
        <v>10</v>
      </c>
      <c r="B4" s="221"/>
      <c r="U4" s="221"/>
    </row>
    <row r="5" spans="1:21">
      <c r="A5" s="220" t="s">
        <v>26</v>
      </c>
      <c r="B5" s="221"/>
      <c r="U5" s="221"/>
    </row>
    <row r="6" spans="1:21">
      <c r="A6" s="220" t="s">
        <v>4</v>
      </c>
      <c r="B6" s="312" t="s">
        <v>37</v>
      </c>
      <c r="U6" s="221"/>
    </row>
    <row r="7" spans="1:21">
      <c r="A7" s="220" t="s">
        <v>16</v>
      </c>
      <c r="B7" s="312" t="s">
        <v>37</v>
      </c>
      <c r="U7" s="221"/>
    </row>
    <row r="8" spans="1:21">
      <c r="A8" s="220"/>
      <c r="B8" s="313" t="s">
        <v>49</v>
      </c>
      <c r="U8" s="221"/>
    </row>
    <row r="9" spans="1:21">
      <c r="A9" s="311" t="s">
        <v>1</v>
      </c>
      <c r="B9" s="314" t="s">
        <v>7</v>
      </c>
    </row>
    <row r="10" spans="1:21">
      <c r="B10" s="311" t="s">
        <v>2</v>
      </c>
    </row>
    <row r="11" spans="1:21">
      <c r="B11" s="311" t="s">
        <v>248</v>
      </c>
    </row>
    <row r="13" spans="1:21">
      <c r="B13" s="311" t="s">
        <v>416</v>
      </c>
      <c r="F13" s="311" t="s">
        <v>285</v>
      </c>
      <c r="J13" s="311" t="s">
        <v>416</v>
      </c>
      <c r="M13" s="311" t="s">
        <v>285</v>
      </c>
    </row>
    <row r="14" spans="1:21">
      <c r="B14" s="311" t="s">
        <v>417</v>
      </c>
      <c r="F14" s="311" t="s">
        <v>418</v>
      </c>
      <c r="J14" s="311" t="s">
        <v>417</v>
      </c>
      <c r="M14" s="311" t="s">
        <v>418</v>
      </c>
    </row>
    <row r="15" spans="1:21">
      <c r="B15" s="311" t="s">
        <v>419</v>
      </c>
      <c r="C15" s="311" t="s">
        <v>211</v>
      </c>
      <c r="D15" s="311" t="s">
        <v>210</v>
      </c>
      <c r="E15" s="311" t="s">
        <v>420</v>
      </c>
      <c r="F15" s="311" t="s">
        <v>419</v>
      </c>
      <c r="G15" s="311" t="s">
        <v>211</v>
      </c>
      <c r="H15" s="311" t="s">
        <v>210</v>
      </c>
      <c r="I15" s="311" t="s">
        <v>420</v>
      </c>
      <c r="J15" s="311" t="s">
        <v>511</v>
      </c>
      <c r="K15" s="311" t="s">
        <v>512</v>
      </c>
      <c r="L15" s="311" t="s">
        <v>521</v>
      </c>
      <c r="M15" s="311" t="s">
        <v>511</v>
      </c>
      <c r="N15" s="311" t="s">
        <v>512</v>
      </c>
      <c r="O15" s="311" t="s">
        <v>521</v>
      </c>
    </row>
    <row r="16" spans="1:21">
      <c r="B16" s="311" t="s">
        <v>419</v>
      </c>
      <c r="C16" s="311" t="s">
        <v>211</v>
      </c>
      <c r="D16" s="311" t="s">
        <v>210</v>
      </c>
      <c r="E16" s="311" t="s">
        <v>420</v>
      </c>
      <c r="F16" s="311" t="s">
        <v>419</v>
      </c>
      <c r="G16" s="311" t="s">
        <v>211</v>
      </c>
      <c r="H16" s="311" t="s">
        <v>210</v>
      </c>
      <c r="I16" s="311" t="s">
        <v>420</v>
      </c>
      <c r="J16" s="311" t="s">
        <v>511</v>
      </c>
      <c r="K16" s="311" t="s">
        <v>512</v>
      </c>
      <c r="L16" s="311" t="s">
        <v>522</v>
      </c>
      <c r="M16" s="311" t="s">
        <v>511</v>
      </c>
      <c r="N16" s="311" t="s">
        <v>512</v>
      </c>
      <c r="O16" s="311" t="s">
        <v>522</v>
      </c>
    </row>
    <row r="17" spans="1:16">
      <c r="A17" s="315">
        <v>37987</v>
      </c>
      <c r="B17" s="316">
        <v>-1.0867046528496189</v>
      </c>
      <c r="C17" s="316">
        <v>1.4173425006893297</v>
      </c>
      <c r="D17" s="316">
        <v>-0.23160101722730531</v>
      </c>
      <c r="E17" s="316">
        <v>0.38437736303845327</v>
      </c>
      <c r="F17" s="317">
        <v>3.7624940107928495</v>
      </c>
      <c r="G17" s="317">
        <v>8.969674707738946</v>
      </c>
      <c r="H17" s="317">
        <v>1.870340536305676</v>
      </c>
      <c r="I17" s="317">
        <v>8.9551242218459066</v>
      </c>
      <c r="J17" s="317">
        <f>MIN(B17,D17,E17)</f>
        <v>-1.0867046528496189</v>
      </c>
      <c r="K17" s="317">
        <f>MAX(B17,D17,E17)</f>
        <v>0.38437736303845327</v>
      </c>
      <c r="L17" s="318">
        <f>K17-J17</f>
        <v>1.4710820158880722</v>
      </c>
      <c r="M17" s="317">
        <f>MIN(F17,H17,I17)</f>
        <v>1.870340536305676</v>
      </c>
      <c r="N17" s="317">
        <f>MAX(F17,H17,I17)</f>
        <v>8.9551242218459066</v>
      </c>
      <c r="O17" s="318">
        <f>N17-M17</f>
        <v>7.0847836855402306</v>
      </c>
      <c r="P17" s="318"/>
    </row>
    <row r="18" spans="1:16">
      <c r="A18" s="315">
        <v>38018</v>
      </c>
      <c r="B18" s="316">
        <v>-1.0345194691154092</v>
      </c>
      <c r="C18" s="316">
        <v>1.4027684589079712</v>
      </c>
      <c r="D18" s="316">
        <v>-0.10648499644975118</v>
      </c>
      <c r="E18" s="316">
        <v>0.12568988684500937</v>
      </c>
      <c r="F18" s="317">
        <v>3.5036814196272275</v>
      </c>
      <c r="G18" s="317">
        <v>9.1874342386742995</v>
      </c>
      <c r="H18" s="317">
        <v>1.5319934331911043</v>
      </c>
      <c r="I18" s="317">
        <v>9.061551298696898</v>
      </c>
      <c r="J18" s="317">
        <f t="shared" ref="J18:J81" si="0">MIN(B18,D18,E18)</f>
        <v>-1.0345194691154092</v>
      </c>
      <c r="K18" s="317">
        <f t="shared" ref="K18:K81" si="1">MAX(B18,D18,E18)</f>
        <v>0.12568988684500937</v>
      </c>
      <c r="L18" s="318">
        <f t="shared" ref="L18:L81" si="2">K18-J18</f>
        <v>1.1602093559604185</v>
      </c>
      <c r="M18" s="317">
        <f t="shared" ref="M18:M81" si="3">MIN(F18,H18,I18)</f>
        <v>1.5319934331911043</v>
      </c>
      <c r="N18" s="317">
        <f t="shared" ref="N18:N81" si="4">MAX(F18,H18,I18)</f>
        <v>9.061551298696898</v>
      </c>
      <c r="O18" s="318">
        <f t="shared" ref="O18:O81" si="5">N18-M18</f>
        <v>7.5295578655057938</v>
      </c>
      <c r="P18" s="318"/>
    </row>
    <row r="19" spans="1:16">
      <c r="A19" s="315">
        <v>38047</v>
      </c>
      <c r="B19" s="316">
        <v>-0.92748659485638996</v>
      </c>
      <c r="C19" s="316">
        <v>1.2665072682025453</v>
      </c>
      <c r="D19" s="316">
        <v>5.0939389861667905E-2</v>
      </c>
      <c r="E19" s="316">
        <v>0.43897364092617863</v>
      </c>
      <c r="F19" s="317">
        <v>3.774704459332284</v>
      </c>
      <c r="G19" s="317">
        <v>9.0086806812320646</v>
      </c>
      <c r="H19" s="317">
        <v>1.4033908512771802</v>
      </c>
      <c r="I19" s="317">
        <v>7.9393218205126033</v>
      </c>
      <c r="J19" s="317">
        <f t="shared" si="0"/>
        <v>-0.92748659485638996</v>
      </c>
      <c r="K19" s="317">
        <f t="shared" si="1"/>
        <v>0.43897364092617863</v>
      </c>
      <c r="L19" s="318">
        <f t="shared" si="2"/>
        <v>1.3664602357825686</v>
      </c>
      <c r="M19" s="317">
        <f t="shared" si="3"/>
        <v>1.4033908512771802</v>
      </c>
      <c r="N19" s="317">
        <f t="shared" si="4"/>
        <v>7.9393218205126033</v>
      </c>
      <c r="O19" s="318">
        <f t="shared" si="5"/>
        <v>6.535930969235423</v>
      </c>
      <c r="P19" s="318"/>
    </row>
    <row r="20" spans="1:16">
      <c r="A20" s="315">
        <v>38078</v>
      </c>
      <c r="B20" s="316">
        <v>-1.0123397010874129</v>
      </c>
      <c r="C20" s="316">
        <v>1.5371425269379984</v>
      </c>
      <c r="D20" s="316">
        <v>0.23718843710409487</v>
      </c>
      <c r="E20" s="316">
        <v>0.36770810445541713</v>
      </c>
      <c r="F20" s="317">
        <v>3.8404985116148254</v>
      </c>
      <c r="G20" s="317">
        <v>8.4915964013474508</v>
      </c>
      <c r="H20" s="317">
        <v>1.352912799926159</v>
      </c>
      <c r="I20" s="317">
        <v>7.4592830477633925</v>
      </c>
      <c r="J20" s="317">
        <f t="shared" si="0"/>
        <v>-1.0123397010874129</v>
      </c>
      <c r="K20" s="317">
        <f t="shared" si="1"/>
        <v>0.36770810445541713</v>
      </c>
      <c r="L20" s="318">
        <f t="shared" si="2"/>
        <v>1.38004780554283</v>
      </c>
      <c r="M20" s="317">
        <f t="shared" si="3"/>
        <v>1.352912799926159</v>
      </c>
      <c r="N20" s="317">
        <f t="shared" si="4"/>
        <v>7.4592830477633925</v>
      </c>
      <c r="O20" s="318">
        <f t="shared" si="5"/>
        <v>6.1063702478372335</v>
      </c>
      <c r="P20" s="318"/>
    </row>
    <row r="21" spans="1:16">
      <c r="A21" s="315">
        <v>38108</v>
      </c>
      <c r="B21" s="316">
        <v>-0.72021781768373216</v>
      </c>
      <c r="C21" s="316">
        <v>2.0358925236731977</v>
      </c>
      <c r="D21" s="316">
        <v>1.7088950724734531</v>
      </c>
      <c r="E21" s="316">
        <v>0.23702944939614667</v>
      </c>
      <c r="F21" s="317">
        <v>5.9721376467090721</v>
      </c>
      <c r="G21" s="317">
        <v>8.4582648048808267</v>
      </c>
      <c r="H21" s="317">
        <v>1.6918139137296748</v>
      </c>
      <c r="I21" s="317">
        <v>7.6462887938752999</v>
      </c>
      <c r="J21" s="317">
        <f t="shared" si="0"/>
        <v>-0.72021781768373216</v>
      </c>
      <c r="K21" s="317">
        <f t="shared" si="1"/>
        <v>1.7088950724734531</v>
      </c>
      <c r="L21" s="318">
        <f t="shared" si="2"/>
        <v>2.4291128901571852</v>
      </c>
      <c r="M21" s="317">
        <f t="shared" si="3"/>
        <v>1.6918139137296748</v>
      </c>
      <c r="N21" s="317">
        <f t="shared" si="4"/>
        <v>7.6462887938752999</v>
      </c>
      <c r="O21" s="318">
        <f t="shared" si="5"/>
        <v>5.9544748801456251</v>
      </c>
      <c r="P21" s="318"/>
    </row>
    <row r="22" spans="1:16">
      <c r="A22" s="315">
        <v>38139</v>
      </c>
      <c r="B22" s="316">
        <v>-0.43732372224108929</v>
      </c>
      <c r="C22" s="316">
        <v>2.0267483974582916</v>
      </c>
      <c r="D22" s="316">
        <v>1.9736471930656023</v>
      </c>
      <c r="E22" s="316">
        <v>0.9272299893574143</v>
      </c>
      <c r="F22" s="317">
        <v>6.1075245465558083</v>
      </c>
      <c r="G22" s="317">
        <v>8.1224496009139102</v>
      </c>
      <c r="H22" s="317">
        <v>2.1076847942084243</v>
      </c>
      <c r="I22" s="317">
        <v>7.7561804263256136</v>
      </c>
      <c r="J22" s="317">
        <f t="shared" si="0"/>
        <v>-0.43732372224108929</v>
      </c>
      <c r="K22" s="317">
        <f t="shared" si="1"/>
        <v>1.9736471930656023</v>
      </c>
      <c r="L22" s="318">
        <f t="shared" si="2"/>
        <v>2.4109709153066916</v>
      </c>
      <c r="M22" s="317">
        <f t="shared" si="3"/>
        <v>2.1076847942084243</v>
      </c>
      <c r="N22" s="317">
        <f t="shared" si="4"/>
        <v>7.7561804263256136</v>
      </c>
      <c r="O22" s="318">
        <f t="shared" si="5"/>
        <v>5.6484956321171893</v>
      </c>
      <c r="P22" s="318"/>
    </row>
    <row r="23" spans="1:16">
      <c r="A23" s="315">
        <v>38169</v>
      </c>
      <c r="B23" s="316">
        <v>-0.53504566108787799</v>
      </c>
      <c r="C23" s="316">
        <v>1.829328009724307</v>
      </c>
      <c r="D23" s="316">
        <v>2.1315266205514547</v>
      </c>
      <c r="E23" s="316">
        <v>0.51646220659398523</v>
      </c>
      <c r="F23" s="317">
        <v>6.0684296350703875</v>
      </c>
      <c r="G23" s="317">
        <v>7.9864694123261302</v>
      </c>
      <c r="H23" s="317">
        <v>2.8004612468484282</v>
      </c>
      <c r="I23" s="317">
        <v>7.4768980057267669</v>
      </c>
      <c r="J23" s="317">
        <f t="shared" si="0"/>
        <v>-0.53504566108787799</v>
      </c>
      <c r="K23" s="317">
        <f t="shared" si="1"/>
        <v>2.1315266205514547</v>
      </c>
      <c r="L23" s="318">
        <f t="shared" si="2"/>
        <v>2.6665722816393327</v>
      </c>
      <c r="M23" s="317">
        <f t="shared" si="3"/>
        <v>2.8004612468484282</v>
      </c>
      <c r="N23" s="317">
        <f t="shared" si="4"/>
        <v>7.4768980057267669</v>
      </c>
      <c r="O23" s="318">
        <f t="shared" si="5"/>
        <v>4.6764367588783387</v>
      </c>
      <c r="P23" s="318"/>
    </row>
    <row r="24" spans="1:16">
      <c r="A24" s="315">
        <v>38200</v>
      </c>
      <c r="B24" s="316">
        <v>-0.64727599171391148</v>
      </c>
      <c r="C24" s="316">
        <v>1.7569892359269517</v>
      </c>
      <c r="D24" s="316">
        <v>2.1240604739647893</v>
      </c>
      <c r="E24" s="316">
        <v>0.34739640605081945</v>
      </c>
      <c r="F24" s="317">
        <v>5.9208802926893611</v>
      </c>
      <c r="G24" s="317">
        <v>7.9804045528286167</v>
      </c>
      <c r="H24" s="317">
        <v>3.0797144492038484</v>
      </c>
      <c r="I24" s="317">
        <v>6.2230689394094441</v>
      </c>
      <c r="J24" s="317">
        <f t="shared" si="0"/>
        <v>-0.64727599171391148</v>
      </c>
      <c r="K24" s="317">
        <f t="shared" si="1"/>
        <v>2.1240604739647893</v>
      </c>
      <c r="L24" s="318">
        <f t="shared" si="2"/>
        <v>2.7713364656787007</v>
      </c>
      <c r="M24" s="317">
        <f t="shared" si="3"/>
        <v>3.0797144492038484</v>
      </c>
      <c r="N24" s="317">
        <f t="shared" si="4"/>
        <v>6.2230689394094441</v>
      </c>
      <c r="O24" s="318">
        <f t="shared" si="5"/>
        <v>3.1433544902055957</v>
      </c>
      <c r="P24" s="318"/>
    </row>
    <row r="25" spans="1:16">
      <c r="A25" s="315">
        <v>38231</v>
      </c>
      <c r="B25" s="316">
        <v>-0.59708822838136655</v>
      </c>
      <c r="C25" s="316">
        <v>2.0451023658075655</v>
      </c>
      <c r="D25" s="316">
        <v>2.1901154426261655</v>
      </c>
      <c r="E25" s="316">
        <v>-0.65606606639943266</v>
      </c>
      <c r="F25" s="317">
        <v>6.0626572460074044</v>
      </c>
      <c r="G25" s="317">
        <v>7.7208811219232416</v>
      </c>
      <c r="H25" s="317">
        <v>3.2085979446016495</v>
      </c>
      <c r="I25" s="317">
        <v>7.1936190914709215</v>
      </c>
      <c r="J25" s="317">
        <f t="shared" si="0"/>
        <v>-0.65606606639943266</v>
      </c>
      <c r="K25" s="317">
        <f t="shared" si="1"/>
        <v>2.1901154426261655</v>
      </c>
      <c r="L25" s="318">
        <f t="shared" si="2"/>
        <v>2.8461815090255982</v>
      </c>
      <c r="M25" s="317">
        <f t="shared" si="3"/>
        <v>3.2085979446016495</v>
      </c>
      <c r="N25" s="317">
        <f t="shared" si="4"/>
        <v>7.1936190914709215</v>
      </c>
      <c r="O25" s="318">
        <f t="shared" si="5"/>
        <v>3.985021146869272</v>
      </c>
      <c r="P25" s="318"/>
    </row>
    <row r="26" spans="1:16">
      <c r="A26" s="315">
        <v>38261</v>
      </c>
      <c r="B26" s="316">
        <v>-0.50240191722083694</v>
      </c>
      <c r="C26" s="316">
        <v>1.8414138968287546</v>
      </c>
      <c r="D26" s="316">
        <v>2.1796659901485782</v>
      </c>
      <c r="E26" s="316">
        <v>-0.75217975492645905</v>
      </c>
      <c r="F26" s="317">
        <v>5.7970319949615146</v>
      </c>
      <c r="G26" s="317">
        <v>7.4212843088118632</v>
      </c>
      <c r="H26" s="317">
        <v>3.7062437337147571</v>
      </c>
      <c r="I26" s="317">
        <v>7.2100086911740675</v>
      </c>
      <c r="J26" s="317">
        <f t="shared" si="0"/>
        <v>-0.75217975492645905</v>
      </c>
      <c r="K26" s="317">
        <f t="shared" si="1"/>
        <v>2.1796659901485782</v>
      </c>
      <c r="L26" s="318">
        <f t="shared" si="2"/>
        <v>2.9318457450750373</v>
      </c>
      <c r="M26" s="317">
        <f t="shared" si="3"/>
        <v>3.7062437337147571</v>
      </c>
      <c r="N26" s="317">
        <f t="shared" si="4"/>
        <v>7.2100086911740675</v>
      </c>
      <c r="O26" s="318">
        <f t="shared" si="5"/>
        <v>3.5037649574593104</v>
      </c>
      <c r="P26" s="318"/>
    </row>
    <row r="27" spans="1:16">
      <c r="A27" s="315">
        <v>38292</v>
      </c>
      <c r="B27" s="316">
        <v>-0.5747726760947387</v>
      </c>
      <c r="C27" s="316">
        <v>1.3942862940881753</v>
      </c>
      <c r="D27" s="316">
        <v>2.1022323994412488</v>
      </c>
      <c r="E27" s="316">
        <v>-0.90405050958906941</v>
      </c>
      <c r="F27" s="317">
        <v>5.7292962082577077</v>
      </c>
      <c r="G27" s="317">
        <v>7.1179006878077331</v>
      </c>
      <c r="H27" s="317">
        <v>3.6580181837528869</v>
      </c>
      <c r="I27" s="317">
        <v>7.5479491482165741</v>
      </c>
      <c r="J27" s="317">
        <f t="shared" si="0"/>
        <v>-0.90405050958906941</v>
      </c>
      <c r="K27" s="317">
        <f t="shared" si="1"/>
        <v>2.1022323994412488</v>
      </c>
      <c r="L27" s="318">
        <f t="shared" si="2"/>
        <v>3.0062829090303183</v>
      </c>
      <c r="M27" s="317">
        <f t="shared" si="3"/>
        <v>3.6580181837528869</v>
      </c>
      <c r="N27" s="317">
        <f t="shared" si="4"/>
        <v>7.5479491482165741</v>
      </c>
      <c r="O27" s="318">
        <f t="shared" si="5"/>
        <v>3.8899309644636872</v>
      </c>
      <c r="P27" s="318"/>
    </row>
    <row r="28" spans="1:16">
      <c r="A28" s="315">
        <v>38322</v>
      </c>
      <c r="B28" s="316">
        <v>-0.63903429661320388</v>
      </c>
      <c r="C28" s="316">
        <v>1.1131797872881748</v>
      </c>
      <c r="D28" s="316">
        <v>1.853652324453293</v>
      </c>
      <c r="E28" s="316">
        <v>-1.1459436841933268</v>
      </c>
      <c r="F28" s="317">
        <v>5.8169940447065898</v>
      </c>
      <c r="G28" s="317">
        <v>6.9886130392637682</v>
      </c>
      <c r="H28" s="317">
        <v>3.6806554599081664</v>
      </c>
      <c r="I28" s="317">
        <v>8.0432126449143198</v>
      </c>
      <c r="J28" s="317">
        <f t="shared" si="0"/>
        <v>-1.1459436841933268</v>
      </c>
      <c r="K28" s="317">
        <f t="shared" si="1"/>
        <v>1.853652324453293</v>
      </c>
      <c r="L28" s="318">
        <f t="shared" si="2"/>
        <v>2.9995960086466198</v>
      </c>
      <c r="M28" s="317">
        <f t="shared" si="3"/>
        <v>3.6806554599081664</v>
      </c>
      <c r="N28" s="317">
        <f t="shared" si="4"/>
        <v>8.0432126449143198</v>
      </c>
      <c r="O28" s="318">
        <f t="shared" si="5"/>
        <v>4.3625571850061533</v>
      </c>
      <c r="P28" s="318"/>
    </row>
    <row r="29" spans="1:16">
      <c r="A29" s="315">
        <v>38353</v>
      </c>
      <c r="B29" s="316">
        <v>-2.3601293975285245</v>
      </c>
      <c r="C29" s="316">
        <v>0.8787904147120571</v>
      </c>
      <c r="D29" s="316">
        <v>1.5054466209056159</v>
      </c>
      <c r="E29" s="316">
        <v>-1.2575468647220731</v>
      </c>
      <c r="F29" s="317">
        <v>5.5766345264733701</v>
      </c>
      <c r="G29" s="317">
        <v>6.9098300182633068</v>
      </c>
      <c r="H29" s="317">
        <v>2.9330421120294545</v>
      </c>
      <c r="I29" s="317">
        <v>7.8648836436745739</v>
      </c>
      <c r="J29" s="317">
        <f t="shared" si="0"/>
        <v>-2.3601293975285245</v>
      </c>
      <c r="K29" s="317">
        <f t="shared" si="1"/>
        <v>1.5054466209056159</v>
      </c>
      <c r="L29" s="318">
        <f t="shared" si="2"/>
        <v>3.8655760184341403</v>
      </c>
      <c r="M29" s="317">
        <f t="shared" si="3"/>
        <v>2.9330421120294545</v>
      </c>
      <c r="N29" s="317">
        <f t="shared" si="4"/>
        <v>7.8648836436745739</v>
      </c>
      <c r="O29" s="318">
        <f t="shared" si="5"/>
        <v>4.9318415316451194</v>
      </c>
      <c r="P29" s="318"/>
    </row>
    <row r="30" spans="1:16">
      <c r="A30" s="315">
        <v>38384</v>
      </c>
      <c r="B30" s="316">
        <v>-2.6035939389909402</v>
      </c>
      <c r="C30" s="316">
        <v>0.64582992861512878</v>
      </c>
      <c r="D30" s="316">
        <v>1.3647838349255323</v>
      </c>
      <c r="E30" s="316">
        <v>-1.4088014593894229</v>
      </c>
      <c r="F30" s="317">
        <v>5.5046226669992109</v>
      </c>
      <c r="G30" s="317">
        <v>6.3919655511155042</v>
      </c>
      <c r="H30" s="317">
        <v>3.1774906452937302</v>
      </c>
      <c r="I30" s="317">
        <v>6.9745638533234455</v>
      </c>
      <c r="J30" s="317">
        <f t="shared" si="0"/>
        <v>-2.6035939389909402</v>
      </c>
      <c r="K30" s="317">
        <f t="shared" si="1"/>
        <v>1.3647838349255323</v>
      </c>
      <c r="L30" s="318">
        <f t="shared" si="2"/>
        <v>3.9683777739164725</v>
      </c>
      <c r="M30" s="317">
        <f t="shared" si="3"/>
        <v>3.1774906452937302</v>
      </c>
      <c r="N30" s="317">
        <f t="shared" si="4"/>
        <v>6.9745638533234455</v>
      </c>
      <c r="O30" s="318">
        <f t="shared" si="5"/>
        <v>3.7970732080297154</v>
      </c>
      <c r="P30" s="318"/>
    </row>
    <row r="31" spans="1:16">
      <c r="A31" s="315">
        <v>38412</v>
      </c>
      <c r="B31" s="316">
        <v>-2.9711342088822192</v>
      </c>
      <c r="C31" s="316">
        <v>0.61196274771336334</v>
      </c>
      <c r="D31" s="316">
        <v>1.1314532094248761</v>
      </c>
      <c r="E31" s="316">
        <v>-2.2809325164738397</v>
      </c>
      <c r="F31" s="317">
        <v>5.1979542622039503</v>
      </c>
      <c r="G31" s="317">
        <v>6.0350672759367399</v>
      </c>
      <c r="H31" s="317">
        <v>3.0951652193883916</v>
      </c>
      <c r="I31" s="317">
        <v>6.5844643030599741</v>
      </c>
      <c r="J31" s="317">
        <f t="shared" si="0"/>
        <v>-2.9711342088822192</v>
      </c>
      <c r="K31" s="317">
        <f t="shared" si="1"/>
        <v>1.1314532094248761</v>
      </c>
      <c r="L31" s="318">
        <f t="shared" si="2"/>
        <v>4.1025874183070954</v>
      </c>
      <c r="M31" s="317">
        <f t="shared" si="3"/>
        <v>3.0951652193883916</v>
      </c>
      <c r="N31" s="317">
        <f t="shared" si="4"/>
        <v>6.5844643030599741</v>
      </c>
      <c r="O31" s="318">
        <f t="shared" si="5"/>
        <v>3.4892990836715825</v>
      </c>
      <c r="P31" s="318"/>
    </row>
    <row r="32" spans="1:16">
      <c r="A32" s="315">
        <v>38443</v>
      </c>
      <c r="B32" s="316">
        <v>-2.9053331825642488</v>
      </c>
      <c r="C32" s="316">
        <v>0.18832585294686055</v>
      </c>
      <c r="D32" s="316">
        <v>0.90564349526478338</v>
      </c>
      <c r="E32" s="316">
        <v>-2.5786903189402182</v>
      </c>
      <c r="F32" s="317">
        <v>5.3149107563471603</v>
      </c>
      <c r="G32" s="317">
        <v>6.149802144765232</v>
      </c>
      <c r="H32" s="317">
        <v>3.220154992725881</v>
      </c>
      <c r="I32" s="317">
        <v>6.4471788552592528</v>
      </c>
      <c r="J32" s="317">
        <f t="shared" si="0"/>
        <v>-2.9053331825642488</v>
      </c>
      <c r="K32" s="317">
        <f t="shared" si="1"/>
        <v>0.90564349526478338</v>
      </c>
      <c r="L32" s="318">
        <f t="shared" si="2"/>
        <v>3.8109766778290322</v>
      </c>
      <c r="M32" s="317">
        <f t="shared" si="3"/>
        <v>3.220154992725881</v>
      </c>
      <c r="N32" s="317">
        <f t="shared" si="4"/>
        <v>6.4471788552592528</v>
      </c>
      <c r="O32" s="318">
        <f t="shared" si="5"/>
        <v>3.2270238625333718</v>
      </c>
      <c r="P32" s="318"/>
    </row>
    <row r="33" spans="1:16">
      <c r="A33" s="315">
        <v>38473</v>
      </c>
      <c r="B33" s="316">
        <v>-2.8314061513812447</v>
      </c>
      <c r="C33" s="316">
        <v>-0.19381772499103533</v>
      </c>
      <c r="D33" s="316">
        <v>-0.58858704895588687</v>
      </c>
      <c r="E33" s="316">
        <v>-2.6748963909786596</v>
      </c>
      <c r="F33" s="317">
        <v>3.1200415214217401</v>
      </c>
      <c r="G33" s="317">
        <v>5.9547686499089565</v>
      </c>
      <c r="H33" s="317">
        <v>2.846446820577043</v>
      </c>
      <c r="I33" s="317">
        <v>6.130788800369487</v>
      </c>
      <c r="J33" s="317">
        <f t="shared" si="0"/>
        <v>-2.8314061513812447</v>
      </c>
      <c r="K33" s="317">
        <f t="shared" si="1"/>
        <v>-0.58858704895588687</v>
      </c>
      <c r="L33" s="318">
        <f t="shared" si="2"/>
        <v>2.2428191024253579</v>
      </c>
      <c r="M33" s="317">
        <f t="shared" si="3"/>
        <v>2.846446820577043</v>
      </c>
      <c r="N33" s="317">
        <f t="shared" si="4"/>
        <v>6.130788800369487</v>
      </c>
      <c r="O33" s="318">
        <f t="shared" si="5"/>
        <v>3.284341979792444</v>
      </c>
      <c r="P33" s="318"/>
    </row>
    <row r="34" spans="1:16">
      <c r="A34" s="315">
        <v>38504</v>
      </c>
      <c r="B34" s="316">
        <v>-1.6787130796397776</v>
      </c>
      <c r="C34" s="316">
        <v>-0.79492624089397168</v>
      </c>
      <c r="D34" s="316">
        <v>-0.88634727632455679</v>
      </c>
      <c r="E34" s="316">
        <v>-2.8042625003122481</v>
      </c>
      <c r="F34" s="317">
        <v>2.7977922048935966</v>
      </c>
      <c r="G34" s="317">
        <v>6.0411473806837961</v>
      </c>
      <c r="H34" s="317">
        <v>2.7244012992887292</v>
      </c>
      <c r="I34" s="317">
        <v>6.172018522182583</v>
      </c>
      <c r="J34" s="317">
        <f t="shared" si="0"/>
        <v>-2.8042625003122481</v>
      </c>
      <c r="K34" s="317">
        <f t="shared" si="1"/>
        <v>-0.88634727632455679</v>
      </c>
      <c r="L34" s="318">
        <f t="shared" si="2"/>
        <v>1.9179152239876913</v>
      </c>
      <c r="M34" s="317">
        <f t="shared" si="3"/>
        <v>2.7244012992887292</v>
      </c>
      <c r="N34" s="317">
        <f t="shared" si="4"/>
        <v>6.172018522182583</v>
      </c>
      <c r="O34" s="318">
        <f t="shared" si="5"/>
        <v>3.4476172228938538</v>
      </c>
      <c r="P34" s="318"/>
    </row>
    <row r="35" spans="1:16">
      <c r="A35" s="315">
        <v>38534</v>
      </c>
      <c r="B35" s="316">
        <v>-1.5651848070266112</v>
      </c>
      <c r="C35" s="316">
        <v>-1.1535060306027418</v>
      </c>
      <c r="D35" s="316">
        <v>-1.0517510869541837</v>
      </c>
      <c r="E35" s="316">
        <v>-3.1439553434267253</v>
      </c>
      <c r="F35" s="317">
        <v>2.6580026171677105</v>
      </c>
      <c r="G35" s="317">
        <v>6.0468307737669562</v>
      </c>
      <c r="H35" s="317">
        <v>2.6077279296124374</v>
      </c>
      <c r="I35" s="317">
        <v>6.1517942150833846</v>
      </c>
      <c r="J35" s="317">
        <f t="shared" si="0"/>
        <v>-3.1439553434267253</v>
      </c>
      <c r="K35" s="317">
        <f t="shared" si="1"/>
        <v>-1.0517510869541837</v>
      </c>
      <c r="L35" s="318">
        <f t="shared" si="2"/>
        <v>2.0922042564725416</v>
      </c>
      <c r="M35" s="317">
        <f t="shared" si="3"/>
        <v>2.6077279296124374</v>
      </c>
      <c r="N35" s="317">
        <f t="shared" si="4"/>
        <v>6.1517942150833846</v>
      </c>
      <c r="O35" s="318">
        <f t="shared" si="5"/>
        <v>3.5440662854709473</v>
      </c>
      <c r="P35" s="318"/>
    </row>
    <row r="36" spans="1:16">
      <c r="A36" s="315">
        <v>38565</v>
      </c>
      <c r="B36" s="316">
        <v>-1.2475746039263242</v>
      </c>
      <c r="C36" s="316">
        <v>-0.77840658149300168</v>
      </c>
      <c r="D36" s="316">
        <v>-1.117405199895245</v>
      </c>
      <c r="E36" s="316">
        <v>-2.8507983549734206</v>
      </c>
      <c r="F36" s="317">
        <v>2.5072530658319891</v>
      </c>
      <c r="G36" s="317">
        <v>6.0019381937920002</v>
      </c>
      <c r="H36" s="317">
        <v>2.3890383574212422</v>
      </c>
      <c r="I36" s="317">
        <v>6.0901865757911935</v>
      </c>
      <c r="J36" s="317">
        <f t="shared" si="0"/>
        <v>-2.8507983549734206</v>
      </c>
      <c r="K36" s="317">
        <f t="shared" si="1"/>
        <v>-1.117405199895245</v>
      </c>
      <c r="L36" s="318">
        <f t="shared" si="2"/>
        <v>1.7333931550781756</v>
      </c>
      <c r="M36" s="317">
        <f t="shared" si="3"/>
        <v>2.3890383574212422</v>
      </c>
      <c r="N36" s="317">
        <f t="shared" si="4"/>
        <v>6.0901865757911935</v>
      </c>
      <c r="O36" s="318">
        <f t="shared" si="5"/>
        <v>3.7011482183699513</v>
      </c>
      <c r="P36" s="318"/>
    </row>
    <row r="37" spans="1:16">
      <c r="A37" s="315">
        <v>38596</v>
      </c>
      <c r="B37" s="316">
        <v>-1.4275883903135593</v>
      </c>
      <c r="C37" s="316">
        <v>-1.0047366121071235</v>
      </c>
      <c r="D37" s="316">
        <v>-1.2346945531600966</v>
      </c>
      <c r="E37" s="316">
        <v>-2.7419749203128561</v>
      </c>
      <c r="F37" s="317">
        <v>2.7880008648794217</v>
      </c>
      <c r="G37" s="317">
        <v>5.894734569713151</v>
      </c>
      <c r="H37" s="317">
        <v>2.279479794344752</v>
      </c>
      <c r="I37" s="317">
        <v>4.9934958121607309</v>
      </c>
      <c r="J37" s="317">
        <f t="shared" si="0"/>
        <v>-2.7419749203128561</v>
      </c>
      <c r="K37" s="317">
        <f t="shared" si="1"/>
        <v>-1.2346945531600966</v>
      </c>
      <c r="L37" s="318">
        <f t="shared" si="2"/>
        <v>1.5072803671527595</v>
      </c>
      <c r="M37" s="317">
        <f t="shared" si="3"/>
        <v>2.279479794344752</v>
      </c>
      <c r="N37" s="317">
        <f t="shared" si="4"/>
        <v>4.9934958121607309</v>
      </c>
      <c r="O37" s="318">
        <f t="shared" si="5"/>
        <v>2.7140160178159789</v>
      </c>
      <c r="P37" s="318"/>
    </row>
    <row r="38" spans="1:16">
      <c r="A38" s="315">
        <v>38626</v>
      </c>
      <c r="B38" s="316">
        <v>-1.5522984859523064</v>
      </c>
      <c r="C38" s="316">
        <v>-1.0650728000050975</v>
      </c>
      <c r="D38" s="316">
        <v>-1.3027152670742481</v>
      </c>
      <c r="E38" s="316">
        <v>-2.1727025808018681</v>
      </c>
      <c r="F38" s="317">
        <v>4.1597782471118876</v>
      </c>
      <c r="G38" s="317">
        <v>5.9278015608483798</v>
      </c>
      <c r="H38" s="317">
        <v>1.7681763843843754</v>
      </c>
      <c r="I38" s="317">
        <v>4.671763134821532</v>
      </c>
      <c r="J38" s="317">
        <f t="shared" si="0"/>
        <v>-2.1727025808018681</v>
      </c>
      <c r="K38" s="317">
        <f t="shared" si="1"/>
        <v>-1.3027152670742481</v>
      </c>
      <c r="L38" s="318">
        <f t="shared" si="2"/>
        <v>0.86998731372761995</v>
      </c>
      <c r="M38" s="317">
        <f t="shared" si="3"/>
        <v>1.7681763843843754</v>
      </c>
      <c r="N38" s="317">
        <f t="shared" si="4"/>
        <v>4.671763134821532</v>
      </c>
      <c r="O38" s="318">
        <f t="shared" si="5"/>
        <v>2.9035867504371566</v>
      </c>
      <c r="P38" s="318"/>
    </row>
    <row r="39" spans="1:16">
      <c r="A39" s="315">
        <v>38657</v>
      </c>
      <c r="B39" s="316">
        <v>-1.4842111755866654</v>
      </c>
      <c r="C39" s="316">
        <v>-0.98385179427219782</v>
      </c>
      <c r="D39" s="316">
        <v>-1.4130412681388407</v>
      </c>
      <c r="E39" s="316">
        <v>-2.0891383601569231</v>
      </c>
      <c r="F39" s="317">
        <v>3.8108571819813903</v>
      </c>
      <c r="G39" s="317">
        <v>5.9953588449217676</v>
      </c>
      <c r="H39" s="317">
        <v>1.768173386862415</v>
      </c>
      <c r="I39" s="317">
        <v>4.524550488633011</v>
      </c>
      <c r="J39" s="317">
        <f t="shared" si="0"/>
        <v>-2.0891383601569231</v>
      </c>
      <c r="K39" s="317">
        <f t="shared" si="1"/>
        <v>-1.4130412681388407</v>
      </c>
      <c r="L39" s="318">
        <f t="shared" si="2"/>
        <v>0.67609709201808244</v>
      </c>
      <c r="M39" s="317">
        <f t="shared" si="3"/>
        <v>1.768173386862415</v>
      </c>
      <c r="N39" s="317">
        <f t="shared" si="4"/>
        <v>4.524550488633011</v>
      </c>
      <c r="O39" s="318">
        <f t="shared" si="5"/>
        <v>2.756377101770596</v>
      </c>
      <c r="P39" s="318"/>
    </row>
    <row r="40" spans="1:16">
      <c r="A40" s="315">
        <v>38687</v>
      </c>
      <c r="B40" s="316">
        <v>-1.5834057666745025</v>
      </c>
      <c r="C40" s="316">
        <v>-1.0721426972282444</v>
      </c>
      <c r="D40" s="316">
        <v>-1.379253010550002</v>
      </c>
      <c r="E40" s="316">
        <v>-2.1061683584683379</v>
      </c>
      <c r="F40" s="317">
        <v>3.5704816601713816</v>
      </c>
      <c r="G40" s="317">
        <v>5.9584048001923691</v>
      </c>
      <c r="H40" s="317">
        <v>1.81822253772674</v>
      </c>
      <c r="I40" s="317">
        <v>4.0403973631412384</v>
      </c>
      <c r="J40" s="317">
        <f t="shared" si="0"/>
        <v>-2.1061683584683379</v>
      </c>
      <c r="K40" s="317">
        <f t="shared" si="1"/>
        <v>-1.379253010550002</v>
      </c>
      <c r="L40" s="318">
        <f t="shared" si="2"/>
        <v>0.7269153479183359</v>
      </c>
      <c r="M40" s="317">
        <f t="shared" si="3"/>
        <v>1.81822253772674</v>
      </c>
      <c r="N40" s="317">
        <f t="shared" si="4"/>
        <v>4.0403973631412384</v>
      </c>
      <c r="O40" s="318">
        <f t="shared" si="5"/>
        <v>2.2221748254144984</v>
      </c>
      <c r="P40" s="318"/>
    </row>
    <row r="41" spans="1:16">
      <c r="A41" s="315">
        <v>38718</v>
      </c>
      <c r="B41" s="316">
        <v>-1.4482835657514244</v>
      </c>
      <c r="C41" s="316">
        <v>-1.0493904590083503</v>
      </c>
      <c r="D41" s="316">
        <v>-1.480948196769944</v>
      </c>
      <c r="E41" s="316">
        <v>-1.8289031075659921</v>
      </c>
      <c r="F41" s="317">
        <v>3.7722487202510564</v>
      </c>
      <c r="G41" s="317">
        <v>5.6031965282595593</v>
      </c>
      <c r="H41" s="317">
        <v>1.7346863877004495</v>
      </c>
      <c r="I41" s="317">
        <v>3.7454291257545691</v>
      </c>
      <c r="J41" s="317">
        <f t="shared" si="0"/>
        <v>-1.8289031075659921</v>
      </c>
      <c r="K41" s="317">
        <f t="shared" si="1"/>
        <v>-1.4482835657514244</v>
      </c>
      <c r="L41" s="318">
        <f t="shared" si="2"/>
        <v>0.3806195418145677</v>
      </c>
      <c r="M41" s="317">
        <f t="shared" si="3"/>
        <v>1.7346863877004495</v>
      </c>
      <c r="N41" s="317">
        <f t="shared" si="4"/>
        <v>3.7722487202510564</v>
      </c>
      <c r="O41" s="318">
        <f t="shared" si="5"/>
        <v>2.0375623325506069</v>
      </c>
      <c r="P41" s="318"/>
    </row>
    <row r="42" spans="1:16">
      <c r="A42" s="315">
        <v>38749</v>
      </c>
      <c r="B42" s="316">
        <v>-1.5394342385153834</v>
      </c>
      <c r="C42" s="316">
        <v>-1.060401181942936</v>
      </c>
      <c r="D42" s="316">
        <v>-1.4479773817100465</v>
      </c>
      <c r="E42" s="316">
        <v>-1.7794644595534095</v>
      </c>
      <c r="F42" s="317">
        <v>3.6793697027198675</v>
      </c>
      <c r="G42" s="317">
        <v>5.2337822026033365</v>
      </c>
      <c r="H42" s="317">
        <v>2.1067613402899923</v>
      </c>
      <c r="I42" s="317">
        <v>3.6523457773912185</v>
      </c>
      <c r="J42" s="317">
        <f t="shared" si="0"/>
        <v>-1.7794644595534095</v>
      </c>
      <c r="K42" s="317">
        <f t="shared" si="1"/>
        <v>-1.4479773817100465</v>
      </c>
      <c r="L42" s="318">
        <f t="shared" si="2"/>
        <v>0.33148707784336295</v>
      </c>
      <c r="M42" s="317">
        <f t="shared" si="3"/>
        <v>2.1067613402899923</v>
      </c>
      <c r="N42" s="317">
        <f t="shared" si="4"/>
        <v>3.6793697027198675</v>
      </c>
      <c r="O42" s="318">
        <f t="shared" si="5"/>
        <v>1.5726083624298752</v>
      </c>
      <c r="P42" s="318"/>
    </row>
    <row r="43" spans="1:16">
      <c r="A43" s="315">
        <v>38777</v>
      </c>
      <c r="B43" s="316">
        <v>-1.2742909286760806</v>
      </c>
      <c r="C43" s="316">
        <v>-1.0034883435214823</v>
      </c>
      <c r="D43" s="316">
        <v>-1.367479137027189</v>
      </c>
      <c r="E43" s="316">
        <v>-1.6176390623079016</v>
      </c>
      <c r="F43" s="317">
        <v>3.777318908412326</v>
      </c>
      <c r="G43" s="317">
        <v>5.2005676192424062</v>
      </c>
      <c r="H43" s="317">
        <v>2.3880944388866965</v>
      </c>
      <c r="I43" s="317">
        <v>3.4164508413305583</v>
      </c>
      <c r="J43" s="317">
        <f t="shared" si="0"/>
        <v>-1.6176390623079016</v>
      </c>
      <c r="K43" s="317">
        <f t="shared" si="1"/>
        <v>-1.2742909286760806</v>
      </c>
      <c r="L43" s="318">
        <f t="shared" si="2"/>
        <v>0.34334813363182093</v>
      </c>
      <c r="M43" s="317">
        <f t="shared" si="3"/>
        <v>2.3880944388866965</v>
      </c>
      <c r="N43" s="317">
        <f t="shared" si="4"/>
        <v>3.777318908412326</v>
      </c>
      <c r="O43" s="318">
        <f t="shared" si="5"/>
        <v>1.3892244695256295</v>
      </c>
      <c r="P43" s="318"/>
    </row>
    <row r="44" spans="1:16">
      <c r="A44" s="315">
        <v>38808</v>
      </c>
      <c r="B44" s="316">
        <v>-1.6586754778826531</v>
      </c>
      <c r="C44" s="316">
        <v>-0.95902649538057005</v>
      </c>
      <c r="D44" s="316">
        <v>-1.3445405672040494</v>
      </c>
      <c r="E44" s="316">
        <v>-1.2954160789217894</v>
      </c>
      <c r="F44" s="317">
        <v>4.1647832395126585</v>
      </c>
      <c r="G44" s="317">
        <v>5.1012341186444274</v>
      </c>
      <c r="H44" s="317">
        <v>2.2021545077202802</v>
      </c>
      <c r="I44" s="317">
        <v>3.4650837622381943</v>
      </c>
      <c r="J44" s="317">
        <f t="shared" si="0"/>
        <v>-1.6586754778826531</v>
      </c>
      <c r="K44" s="317">
        <f t="shared" si="1"/>
        <v>-1.2954160789217894</v>
      </c>
      <c r="L44" s="318">
        <f t="shared" si="2"/>
        <v>0.36325939896086368</v>
      </c>
      <c r="M44" s="317">
        <f t="shared" si="3"/>
        <v>2.2021545077202802</v>
      </c>
      <c r="N44" s="317">
        <f t="shared" si="4"/>
        <v>4.1647832395126585</v>
      </c>
      <c r="O44" s="318">
        <f t="shared" si="5"/>
        <v>1.9626287317923783</v>
      </c>
      <c r="P44" s="318"/>
    </row>
    <row r="45" spans="1:16">
      <c r="A45" s="315">
        <v>38838</v>
      </c>
      <c r="B45" s="316">
        <v>-1.1783569232135989</v>
      </c>
      <c r="C45" s="316">
        <v>-0.81041416006947031</v>
      </c>
      <c r="D45" s="316">
        <v>-1.3176709997327123</v>
      </c>
      <c r="E45" s="316">
        <v>-1.0522415573295234</v>
      </c>
      <c r="F45" s="317">
        <v>4.3111141103894255</v>
      </c>
      <c r="G45" s="317">
        <v>5.2311846298807723</v>
      </c>
      <c r="H45" s="317">
        <v>2.1014380427797761</v>
      </c>
      <c r="I45" s="317">
        <v>3.6053463198583984</v>
      </c>
      <c r="J45" s="317">
        <f t="shared" si="0"/>
        <v>-1.3176709997327123</v>
      </c>
      <c r="K45" s="317">
        <f t="shared" si="1"/>
        <v>-1.0522415573295234</v>
      </c>
      <c r="L45" s="318">
        <f t="shared" si="2"/>
        <v>0.26542944240318889</v>
      </c>
      <c r="M45" s="317">
        <f t="shared" si="3"/>
        <v>2.1014380427797761</v>
      </c>
      <c r="N45" s="317">
        <f t="shared" si="4"/>
        <v>4.3111141103894255</v>
      </c>
      <c r="O45" s="318">
        <f t="shared" si="5"/>
        <v>2.2096760676096494</v>
      </c>
      <c r="P45" s="318"/>
    </row>
    <row r="46" spans="1:16">
      <c r="A46" s="315">
        <v>38869</v>
      </c>
      <c r="B46" s="316">
        <v>-2.5853800926766723</v>
      </c>
      <c r="C46" s="316">
        <v>-0.36451525671921559</v>
      </c>
      <c r="D46" s="316">
        <v>-1.2676714562656883</v>
      </c>
      <c r="E46" s="316">
        <v>-0.82191953796557016</v>
      </c>
      <c r="F46" s="317">
        <v>4.1626339131716463</v>
      </c>
      <c r="G46" s="317">
        <v>5.2681801137544682</v>
      </c>
      <c r="H46" s="317">
        <v>2.0744843939142612</v>
      </c>
      <c r="I46" s="317">
        <v>3.2471176949965752</v>
      </c>
      <c r="J46" s="317">
        <f t="shared" si="0"/>
        <v>-2.5853800926766723</v>
      </c>
      <c r="K46" s="317">
        <f t="shared" si="1"/>
        <v>-0.82191953796557016</v>
      </c>
      <c r="L46" s="318">
        <f t="shared" si="2"/>
        <v>1.7634605547111022</v>
      </c>
      <c r="M46" s="317">
        <f t="shared" si="3"/>
        <v>2.0744843939142612</v>
      </c>
      <c r="N46" s="317">
        <f t="shared" si="4"/>
        <v>4.1626339131716463</v>
      </c>
      <c r="O46" s="318">
        <f t="shared" si="5"/>
        <v>2.0881495192573851</v>
      </c>
      <c r="P46" s="318"/>
    </row>
    <row r="47" spans="1:16">
      <c r="A47" s="315">
        <v>38899</v>
      </c>
      <c r="B47" s="316">
        <v>-2.7604733460877924</v>
      </c>
      <c r="C47" s="316">
        <v>-3.4964253904860243E-2</v>
      </c>
      <c r="D47" s="316">
        <v>-1.2205613003586677</v>
      </c>
      <c r="E47" s="316">
        <v>-1.5004318248472259E-2</v>
      </c>
      <c r="F47" s="317">
        <v>4.0505554199908858</v>
      </c>
      <c r="G47" s="317">
        <v>5.235344487771826</v>
      </c>
      <c r="H47" s="317">
        <v>2.2893348116085122</v>
      </c>
      <c r="I47" s="317">
        <v>3.2999235113108938</v>
      </c>
      <c r="J47" s="317">
        <f t="shared" si="0"/>
        <v>-2.7604733460877924</v>
      </c>
      <c r="K47" s="317">
        <f t="shared" si="1"/>
        <v>-1.5004318248472259E-2</v>
      </c>
      <c r="L47" s="318">
        <f t="shared" si="2"/>
        <v>2.7454690278393201</v>
      </c>
      <c r="M47" s="317">
        <f t="shared" si="3"/>
        <v>2.2893348116085122</v>
      </c>
      <c r="N47" s="317">
        <f t="shared" si="4"/>
        <v>4.0505554199908858</v>
      </c>
      <c r="O47" s="318">
        <f t="shared" si="5"/>
        <v>1.7612206083823736</v>
      </c>
      <c r="P47" s="318"/>
    </row>
    <row r="48" spans="1:16">
      <c r="A48" s="315">
        <v>38930</v>
      </c>
      <c r="B48" s="316">
        <v>-2.4952576466608036</v>
      </c>
      <c r="C48" s="316">
        <v>0.20758461460641797</v>
      </c>
      <c r="D48" s="316">
        <v>-1.1596943545504388</v>
      </c>
      <c r="E48" s="316">
        <v>-0.11932713851260246</v>
      </c>
      <c r="F48" s="317">
        <v>4.4100057897971823</v>
      </c>
      <c r="G48" s="317">
        <v>5.3943541517312212</v>
      </c>
      <c r="H48" s="317">
        <v>2.3094578264610561</v>
      </c>
      <c r="I48" s="317">
        <v>3.4806795356558666</v>
      </c>
      <c r="J48" s="317">
        <f t="shared" si="0"/>
        <v>-2.4952576466608036</v>
      </c>
      <c r="K48" s="317">
        <f t="shared" si="1"/>
        <v>-0.11932713851260246</v>
      </c>
      <c r="L48" s="318">
        <f t="shared" si="2"/>
        <v>2.3759305081482012</v>
      </c>
      <c r="M48" s="317">
        <f t="shared" si="3"/>
        <v>2.3094578264610561</v>
      </c>
      <c r="N48" s="317">
        <f t="shared" si="4"/>
        <v>4.4100057897971823</v>
      </c>
      <c r="O48" s="318">
        <f t="shared" si="5"/>
        <v>2.1005479633361261</v>
      </c>
      <c r="P48" s="318"/>
    </row>
    <row r="49" spans="1:16">
      <c r="A49" s="315">
        <v>38961</v>
      </c>
      <c r="B49" s="316">
        <v>-1.8144025878393109</v>
      </c>
      <c r="C49" s="316">
        <v>0.77912203247119294</v>
      </c>
      <c r="D49" s="316">
        <v>-1.1062276690089021</v>
      </c>
      <c r="E49" s="316">
        <v>-0.93572600950557216</v>
      </c>
      <c r="F49" s="317">
        <v>4.7573914870079079</v>
      </c>
      <c r="G49" s="317">
        <v>5.487755574442005</v>
      </c>
      <c r="H49" s="317">
        <v>2.322741787797213</v>
      </c>
      <c r="I49" s="317">
        <v>3.594703992851862</v>
      </c>
      <c r="J49" s="317">
        <f t="shared" si="0"/>
        <v>-1.8144025878393109</v>
      </c>
      <c r="K49" s="317">
        <f t="shared" si="1"/>
        <v>-0.93572600950557216</v>
      </c>
      <c r="L49" s="318">
        <f t="shared" si="2"/>
        <v>0.87867657833373869</v>
      </c>
      <c r="M49" s="317">
        <f t="shared" si="3"/>
        <v>2.322741787797213</v>
      </c>
      <c r="N49" s="317">
        <f t="shared" si="4"/>
        <v>4.7573914870079079</v>
      </c>
      <c r="O49" s="318">
        <f t="shared" si="5"/>
        <v>2.434649699210695</v>
      </c>
      <c r="P49" s="318"/>
    </row>
    <row r="50" spans="1:16">
      <c r="A50" s="315">
        <v>38991</v>
      </c>
      <c r="B50" s="316">
        <v>-1.7094900052734658</v>
      </c>
      <c r="C50" s="316">
        <v>0.9443833277215532</v>
      </c>
      <c r="D50" s="316">
        <v>-1.0951433130997401</v>
      </c>
      <c r="E50" s="316">
        <v>-1.347894183286698</v>
      </c>
      <c r="F50" s="317">
        <v>3.0944350164792382</v>
      </c>
      <c r="G50" s="317">
        <v>5.7345202170006928</v>
      </c>
      <c r="H50" s="317">
        <v>2.3032385056183386</v>
      </c>
      <c r="I50" s="317">
        <v>3.6715005734750434</v>
      </c>
      <c r="J50" s="317">
        <f t="shared" si="0"/>
        <v>-1.7094900052734658</v>
      </c>
      <c r="K50" s="317">
        <f t="shared" si="1"/>
        <v>-1.0951433130997401</v>
      </c>
      <c r="L50" s="318">
        <f t="shared" si="2"/>
        <v>0.61434669217372573</v>
      </c>
      <c r="M50" s="317">
        <f t="shared" si="3"/>
        <v>2.3032385056183386</v>
      </c>
      <c r="N50" s="317">
        <f t="shared" si="4"/>
        <v>3.6715005734750434</v>
      </c>
      <c r="O50" s="318">
        <f t="shared" si="5"/>
        <v>1.3682620678567048</v>
      </c>
      <c r="P50" s="318"/>
    </row>
    <row r="51" spans="1:16">
      <c r="A51" s="315">
        <v>39022</v>
      </c>
      <c r="B51" s="316">
        <v>-1.8175669367189613</v>
      </c>
      <c r="C51" s="316">
        <v>0.86607369202589268</v>
      </c>
      <c r="D51" s="316">
        <v>-0.96043375925961527</v>
      </c>
      <c r="E51" s="316">
        <v>-1.2916013402274586</v>
      </c>
      <c r="F51" s="317">
        <v>3.5846649375901762</v>
      </c>
      <c r="G51" s="317">
        <v>5.5254442931470038</v>
      </c>
      <c r="H51" s="317">
        <v>2.3595677686972749</v>
      </c>
      <c r="I51" s="317">
        <v>3.6141925462606963</v>
      </c>
      <c r="J51" s="317">
        <f t="shared" si="0"/>
        <v>-1.8175669367189613</v>
      </c>
      <c r="K51" s="317">
        <f t="shared" si="1"/>
        <v>-0.96043375925961527</v>
      </c>
      <c r="L51" s="318">
        <f t="shared" si="2"/>
        <v>0.85713317745934603</v>
      </c>
      <c r="M51" s="317">
        <f t="shared" si="3"/>
        <v>2.3595677686972749</v>
      </c>
      <c r="N51" s="317">
        <f t="shared" si="4"/>
        <v>3.6141925462606963</v>
      </c>
      <c r="O51" s="318">
        <f t="shared" si="5"/>
        <v>1.2546247775634214</v>
      </c>
      <c r="P51" s="318"/>
    </row>
    <row r="52" spans="1:16">
      <c r="A52" s="315">
        <v>39052</v>
      </c>
      <c r="B52" s="316">
        <v>-1.5225656803967524</v>
      </c>
      <c r="C52" s="316">
        <v>1.0973363159064462</v>
      </c>
      <c r="D52" s="316">
        <v>-0.96727837546140449</v>
      </c>
      <c r="E52" s="316">
        <v>-1.1660466853044085</v>
      </c>
      <c r="F52" s="317">
        <v>3.9668946614511071</v>
      </c>
      <c r="G52" s="317">
        <v>5.6995505497443872</v>
      </c>
      <c r="H52" s="317">
        <v>2.3254053970935331</v>
      </c>
      <c r="I52" s="317">
        <v>3.5436482032364296</v>
      </c>
      <c r="J52" s="317">
        <f t="shared" si="0"/>
        <v>-1.5225656803967524</v>
      </c>
      <c r="K52" s="317">
        <f t="shared" si="1"/>
        <v>-0.96727837546140449</v>
      </c>
      <c r="L52" s="318">
        <f t="shared" si="2"/>
        <v>0.55528730493534795</v>
      </c>
      <c r="M52" s="317">
        <f t="shared" si="3"/>
        <v>2.3254053970935331</v>
      </c>
      <c r="N52" s="317">
        <f t="shared" si="4"/>
        <v>3.9668946614511071</v>
      </c>
      <c r="O52" s="318">
        <f t="shared" si="5"/>
        <v>1.641489264357574</v>
      </c>
      <c r="P52" s="318"/>
    </row>
    <row r="53" spans="1:16">
      <c r="A53" s="315">
        <v>39083</v>
      </c>
      <c r="B53" s="316">
        <v>-1.3137981910939942</v>
      </c>
      <c r="C53" s="316">
        <v>0.75479045863448846</v>
      </c>
      <c r="D53" s="316">
        <v>-0.93281885775597573</v>
      </c>
      <c r="E53" s="316">
        <v>-0.67199323857568061</v>
      </c>
      <c r="F53" s="317">
        <v>3.8625418236869251</v>
      </c>
      <c r="G53" s="317">
        <v>5.6441840934383833</v>
      </c>
      <c r="H53" s="317">
        <v>2.3930009209882144</v>
      </c>
      <c r="I53" s="317">
        <v>3.1609275539455695</v>
      </c>
      <c r="J53" s="317">
        <f t="shared" si="0"/>
        <v>-1.3137981910939942</v>
      </c>
      <c r="K53" s="317">
        <f t="shared" si="1"/>
        <v>-0.67199323857568061</v>
      </c>
      <c r="L53" s="318">
        <f t="shared" si="2"/>
        <v>0.6418049525183136</v>
      </c>
      <c r="M53" s="317">
        <f t="shared" si="3"/>
        <v>2.3930009209882144</v>
      </c>
      <c r="N53" s="317">
        <f t="shared" si="4"/>
        <v>3.8625418236869251</v>
      </c>
      <c r="O53" s="318">
        <f t="shared" si="5"/>
        <v>1.4695409026987107</v>
      </c>
      <c r="P53" s="318"/>
    </row>
    <row r="54" spans="1:16">
      <c r="A54" s="315">
        <v>39114</v>
      </c>
      <c r="B54" s="316">
        <v>-0.83713141037189587</v>
      </c>
      <c r="C54" s="316">
        <v>0.8706732833898343</v>
      </c>
      <c r="D54" s="316">
        <v>-0.78343079159472495</v>
      </c>
      <c r="E54" s="316">
        <v>-0.63618944991294768</v>
      </c>
      <c r="F54" s="317">
        <v>4.103709075052393</v>
      </c>
      <c r="G54" s="317">
        <v>5.885807493862913</v>
      </c>
      <c r="H54" s="317">
        <v>2.0577330284476716</v>
      </c>
      <c r="I54" s="317">
        <v>3.1581750103383257</v>
      </c>
      <c r="J54" s="317">
        <f t="shared" si="0"/>
        <v>-0.83713141037189587</v>
      </c>
      <c r="K54" s="317">
        <f t="shared" si="1"/>
        <v>-0.63618944991294768</v>
      </c>
      <c r="L54" s="318">
        <f t="shared" si="2"/>
        <v>0.20094196045894819</v>
      </c>
      <c r="M54" s="317">
        <f t="shared" si="3"/>
        <v>2.0577330284476716</v>
      </c>
      <c r="N54" s="317">
        <f t="shared" si="4"/>
        <v>4.103709075052393</v>
      </c>
      <c r="O54" s="318">
        <f t="shared" si="5"/>
        <v>2.0459760466047214</v>
      </c>
      <c r="P54" s="318"/>
    </row>
    <row r="55" spans="1:16">
      <c r="A55" s="315">
        <v>39142</v>
      </c>
      <c r="B55" s="316">
        <v>-0.63200956305044542</v>
      </c>
      <c r="C55" s="316">
        <v>0.89682092223371512</v>
      </c>
      <c r="D55" s="316">
        <v>-0.52883209417248622</v>
      </c>
      <c r="E55" s="316">
        <v>-0.53505873356648692</v>
      </c>
      <c r="F55" s="317">
        <v>4.2100717808352499</v>
      </c>
      <c r="G55" s="317">
        <v>6.0052483024606289</v>
      </c>
      <c r="H55" s="317">
        <v>1.9004743868730145</v>
      </c>
      <c r="I55" s="317">
        <v>3.2111416234353243</v>
      </c>
      <c r="J55" s="317">
        <f t="shared" si="0"/>
        <v>-0.63200956305044542</v>
      </c>
      <c r="K55" s="317">
        <f t="shared" si="1"/>
        <v>-0.52883209417248622</v>
      </c>
      <c r="L55" s="318">
        <f t="shared" si="2"/>
        <v>0.1031774688779592</v>
      </c>
      <c r="M55" s="317">
        <f t="shared" si="3"/>
        <v>1.9004743868730145</v>
      </c>
      <c r="N55" s="317">
        <f t="shared" si="4"/>
        <v>4.2100717808352499</v>
      </c>
      <c r="O55" s="318">
        <f t="shared" si="5"/>
        <v>2.3095973939622354</v>
      </c>
      <c r="P55" s="318"/>
    </row>
    <row r="56" spans="1:16">
      <c r="A56" s="315">
        <v>39173</v>
      </c>
      <c r="B56" s="316">
        <v>-0.10116365866282706</v>
      </c>
      <c r="C56" s="316">
        <v>0.72960603685521619</v>
      </c>
      <c r="D56" s="316">
        <v>-0.18581972570278538</v>
      </c>
      <c r="E56" s="316">
        <v>-0.68700154885543441</v>
      </c>
      <c r="F56" s="317">
        <v>3.6643755223160639</v>
      </c>
      <c r="G56" s="317">
        <v>6.2189444515147017</v>
      </c>
      <c r="H56" s="317">
        <v>2.0071233623642826</v>
      </c>
      <c r="I56" s="317">
        <v>3.1277258024817911</v>
      </c>
      <c r="J56" s="317">
        <f t="shared" si="0"/>
        <v>-0.68700154885543441</v>
      </c>
      <c r="K56" s="317">
        <f t="shared" si="1"/>
        <v>-0.10116365866282706</v>
      </c>
      <c r="L56" s="318">
        <f t="shared" si="2"/>
        <v>0.58583789019260735</v>
      </c>
      <c r="M56" s="317">
        <f t="shared" si="3"/>
        <v>2.0071233623642826</v>
      </c>
      <c r="N56" s="317">
        <f t="shared" si="4"/>
        <v>3.6643755223160639</v>
      </c>
      <c r="O56" s="318">
        <f t="shared" si="5"/>
        <v>1.6572521599517813</v>
      </c>
      <c r="P56" s="318"/>
    </row>
    <row r="57" spans="1:16">
      <c r="A57" s="315">
        <v>39203</v>
      </c>
      <c r="B57" s="316">
        <v>-0.50925970171587664</v>
      </c>
      <c r="C57" s="316">
        <v>0.64167859020282947</v>
      </c>
      <c r="D57" s="316">
        <v>0.16144843904808681</v>
      </c>
      <c r="E57" s="316">
        <v>-0.65229793566862782</v>
      </c>
      <c r="F57" s="317">
        <v>3.467544558679279</v>
      </c>
      <c r="G57" s="317">
        <v>6.2651807304557821</v>
      </c>
      <c r="H57" s="317">
        <v>2.2980534783144435</v>
      </c>
      <c r="I57" s="317">
        <v>2.9351140688234096</v>
      </c>
      <c r="J57" s="317">
        <f t="shared" si="0"/>
        <v>-0.65229793566862782</v>
      </c>
      <c r="K57" s="317">
        <f t="shared" si="1"/>
        <v>0.16144843904808681</v>
      </c>
      <c r="L57" s="318">
        <f t="shared" si="2"/>
        <v>0.81374637471671463</v>
      </c>
      <c r="M57" s="317">
        <f t="shared" si="3"/>
        <v>2.2980534783144435</v>
      </c>
      <c r="N57" s="317">
        <f t="shared" si="4"/>
        <v>3.467544558679279</v>
      </c>
      <c r="O57" s="318">
        <f t="shared" si="5"/>
        <v>1.1694910803648355</v>
      </c>
      <c r="P57" s="318"/>
    </row>
    <row r="58" spans="1:16">
      <c r="A58" s="315">
        <v>39234</v>
      </c>
      <c r="B58" s="316">
        <v>-0.30513395305635527</v>
      </c>
      <c r="C58" s="316">
        <v>0.93887463951305961</v>
      </c>
      <c r="D58" s="316">
        <v>0.38353841934628008</v>
      </c>
      <c r="E58" s="316">
        <v>-0.69128186474131326</v>
      </c>
      <c r="F58" s="317">
        <v>3.7880806362694983</v>
      </c>
      <c r="G58" s="317">
        <v>6.2783938388221117</v>
      </c>
      <c r="H58" s="317">
        <v>2.4406028748153972</v>
      </c>
      <c r="I58" s="317">
        <v>3.0825991871186602</v>
      </c>
      <c r="J58" s="317">
        <f t="shared" si="0"/>
        <v>-0.69128186474131326</v>
      </c>
      <c r="K58" s="317">
        <f t="shared" si="1"/>
        <v>0.38353841934628008</v>
      </c>
      <c r="L58" s="318">
        <f t="shared" si="2"/>
        <v>1.0748202840875933</v>
      </c>
      <c r="M58" s="317">
        <f t="shared" si="3"/>
        <v>2.4406028748153972</v>
      </c>
      <c r="N58" s="317">
        <f t="shared" si="4"/>
        <v>3.7880806362694983</v>
      </c>
      <c r="O58" s="318">
        <f t="shared" si="5"/>
        <v>1.3474777614541011</v>
      </c>
      <c r="P58" s="318"/>
    </row>
    <row r="59" spans="1:16">
      <c r="A59" s="315">
        <v>39264</v>
      </c>
      <c r="B59" s="316">
        <v>-0.71258326945442718</v>
      </c>
      <c r="C59" s="316">
        <v>1.2682835981936194</v>
      </c>
      <c r="D59" s="316">
        <v>0.44215425627155014</v>
      </c>
      <c r="E59" s="316">
        <v>-0.70090579114949492</v>
      </c>
      <c r="F59" s="317">
        <v>4.060365710411574</v>
      </c>
      <c r="G59" s="317">
        <v>6.2170309890996265</v>
      </c>
      <c r="H59" s="317">
        <v>2.3105356380161766</v>
      </c>
      <c r="I59" s="317">
        <v>3.0025400105489553</v>
      </c>
      <c r="J59" s="317">
        <f t="shared" si="0"/>
        <v>-0.71258326945442718</v>
      </c>
      <c r="K59" s="317">
        <f t="shared" si="1"/>
        <v>0.44215425627155014</v>
      </c>
      <c r="L59" s="318">
        <f t="shared" si="2"/>
        <v>1.1547375257259773</v>
      </c>
      <c r="M59" s="317">
        <f t="shared" si="3"/>
        <v>2.3105356380161766</v>
      </c>
      <c r="N59" s="317">
        <f t="shared" si="4"/>
        <v>4.060365710411574</v>
      </c>
      <c r="O59" s="318">
        <f t="shared" si="5"/>
        <v>1.7498300723953975</v>
      </c>
      <c r="P59" s="318"/>
    </row>
    <row r="60" spans="1:16">
      <c r="A60" s="315">
        <v>39295</v>
      </c>
      <c r="B60" s="316">
        <v>-1.3069655922635803</v>
      </c>
      <c r="C60" s="316">
        <v>0.91249748514725582</v>
      </c>
      <c r="D60" s="316">
        <v>0.34040541132928581</v>
      </c>
      <c r="E60" s="316">
        <v>-0.79179304785277793</v>
      </c>
      <c r="F60" s="317">
        <v>3.5982427402685602</v>
      </c>
      <c r="G60" s="317">
        <v>6.1939537650769267</v>
      </c>
      <c r="H60" s="317">
        <v>2.0592601922395204</v>
      </c>
      <c r="I60" s="317">
        <v>2.8418359449185289</v>
      </c>
      <c r="J60" s="317">
        <f t="shared" si="0"/>
        <v>-1.3069655922635803</v>
      </c>
      <c r="K60" s="317">
        <f t="shared" si="1"/>
        <v>0.34040541132928581</v>
      </c>
      <c r="L60" s="318">
        <f t="shared" si="2"/>
        <v>1.6473710035928661</v>
      </c>
      <c r="M60" s="317">
        <f t="shared" si="3"/>
        <v>2.0592601922395204</v>
      </c>
      <c r="N60" s="317">
        <f t="shared" si="4"/>
        <v>3.5982427402685602</v>
      </c>
      <c r="O60" s="318">
        <f t="shared" si="5"/>
        <v>1.5389825480290398</v>
      </c>
      <c r="P60" s="318"/>
    </row>
    <row r="61" spans="1:16">
      <c r="A61" s="315">
        <v>39326</v>
      </c>
      <c r="B61" s="316">
        <v>-0.98182809633711088</v>
      </c>
      <c r="C61" s="316">
        <v>0.74058449935796489</v>
      </c>
      <c r="D61" s="316">
        <v>0.31876635757022598</v>
      </c>
      <c r="E61" s="316">
        <v>0.12467831082605585</v>
      </c>
      <c r="F61" s="317">
        <v>3.2944728043299989</v>
      </c>
      <c r="G61" s="317">
        <v>6.1855659043504261</v>
      </c>
      <c r="H61" s="317">
        <v>2.5413423101748833</v>
      </c>
      <c r="I61" s="317">
        <v>2.9773528024038285</v>
      </c>
      <c r="J61" s="317">
        <f t="shared" si="0"/>
        <v>-0.98182809633711088</v>
      </c>
      <c r="K61" s="317">
        <f t="shared" si="1"/>
        <v>0.31876635757022598</v>
      </c>
      <c r="L61" s="318">
        <f t="shared" si="2"/>
        <v>1.3005944539073369</v>
      </c>
      <c r="M61" s="317">
        <f t="shared" si="3"/>
        <v>2.5413423101748833</v>
      </c>
      <c r="N61" s="317">
        <f t="shared" si="4"/>
        <v>3.2944728043299989</v>
      </c>
      <c r="O61" s="318">
        <f t="shared" si="5"/>
        <v>0.75313049415511557</v>
      </c>
      <c r="P61" s="318"/>
    </row>
    <row r="62" spans="1:16">
      <c r="A62" s="315">
        <v>39356</v>
      </c>
      <c r="B62" s="316">
        <v>-1.0671024878471087</v>
      </c>
      <c r="C62" s="316">
        <v>0.72361892292680352</v>
      </c>
      <c r="D62" s="316">
        <v>0.35561697696857664</v>
      </c>
      <c r="E62" s="316">
        <v>5.0622681444664863E-2</v>
      </c>
      <c r="F62" s="317">
        <v>3.4452036049839876</v>
      </c>
      <c r="G62" s="317">
        <v>5.9319402825589833</v>
      </c>
      <c r="H62" s="317">
        <v>2.760934332177726</v>
      </c>
      <c r="I62" s="317">
        <v>3.1266725269560425</v>
      </c>
      <c r="J62" s="317">
        <f t="shared" si="0"/>
        <v>-1.0671024878471087</v>
      </c>
      <c r="K62" s="317">
        <f t="shared" si="1"/>
        <v>0.35561697696857664</v>
      </c>
      <c r="L62" s="318">
        <f t="shared" si="2"/>
        <v>1.4227194648156853</v>
      </c>
      <c r="M62" s="317">
        <f t="shared" si="3"/>
        <v>2.760934332177726</v>
      </c>
      <c r="N62" s="317">
        <f t="shared" si="4"/>
        <v>3.4452036049839876</v>
      </c>
      <c r="O62" s="318">
        <f t="shared" si="5"/>
        <v>0.6842692728062616</v>
      </c>
      <c r="P62" s="318"/>
    </row>
    <row r="63" spans="1:16">
      <c r="A63" s="315">
        <v>39387</v>
      </c>
      <c r="B63" s="316">
        <v>-0.99872988663925355</v>
      </c>
      <c r="C63" s="316">
        <v>0.63099792259282594</v>
      </c>
      <c r="D63" s="316">
        <v>0.33978270332121951</v>
      </c>
      <c r="E63" s="316">
        <v>5.2914708550304113E-2</v>
      </c>
      <c r="F63" s="317">
        <v>3.4662377839656813</v>
      </c>
      <c r="G63" s="317">
        <v>6.1046851866191503</v>
      </c>
      <c r="H63" s="317">
        <v>2.9628986114197602</v>
      </c>
      <c r="I63" s="317">
        <v>3.6275407440136149</v>
      </c>
      <c r="J63" s="317">
        <f t="shared" si="0"/>
        <v>-0.99872988663925355</v>
      </c>
      <c r="K63" s="317">
        <f t="shared" si="1"/>
        <v>0.33978270332121951</v>
      </c>
      <c r="L63" s="318">
        <f t="shared" si="2"/>
        <v>1.3385125899604731</v>
      </c>
      <c r="M63" s="317">
        <f t="shared" si="3"/>
        <v>2.9628986114197602</v>
      </c>
      <c r="N63" s="317">
        <f t="shared" si="4"/>
        <v>3.6275407440136149</v>
      </c>
      <c r="O63" s="318">
        <f t="shared" si="5"/>
        <v>0.66464213259385474</v>
      </c>
      <c r="P63" s="318"/>
    </row>
    <row r="64" spans="1:16">
      <c r="A64" s="315">
        <v>39417</v>
      </c>
      <c r="B64" s="316">
        <v>-0.9868738767341938</v>
      </c>
      <c r="C64" s="316">
        <v>0.64851286562937105</v>
      </c>
      <c r="D64" s="316">
        <v>0.56891185207285844</v>
      </c>
      <c r="E64" s="316">
        <v>0.105416635311812</v>
      </c>
      <c r="F64" s="317">
        <v>3.6354220417062351</v>
      </c>
      <c r="G64" s="317">
        <v>5.8126169144317572</v>
      </c>
      <c r="H64" s="317">
        <v>3.0725620326485341</v>
      </c>
      <c r="I64" s="317">
        <v>3.7631155123738722</v>
      </c>
      <c r="J64" s="317">
        <f t="shared" si="0"/>
        <v>-0.9868738767341938</v>
      </c>
      <c r="K64" s="317">
        <f t="shared" si="1"/>
        <v>0.56891185207285844</v>
      </c>
      <c r="L64" s="318">
        <f t="shared" si="2"/>
        <v>1.5557857288070522</v>
      </c>
      <c r="M64" s="317">
        <f t="shared" si="3"/>
        <v>3.0725620326485341</v>
      </c>
      <c r="N64" s="317">
        <f t="shared" si="4"/>
        <v>3.7631155123738722</v>
      </c>
      <c r="O64" s="318">
        <f t="shared" si="5"/>
        <v>0.69055347972533809</v>
      </c>
      <c r="P64" s="318"/>
    </row>
    <row r="65" spans="1:16">
      <c r="A65" s="315">
        <v>39448</v>
      </c>
      <c r="B65" s="316">
        <v>-1.0997555522685047</v>
      </c>
      <c r="C65" s="316">
        <v>0.9597190158995943</v>
      </c>
      <c r="D65" s="316">
        <v>0.5494069586317778</v>
      </c>
      <c r="E65" s="316">
        <v>-0.51310723006713488</v>
      </c>
      <c r="F65" s="317">
        <v>4.3714251144486411</v>
      </c>
      <c r="G65" s="317">
        <v>5.9034892572669548</v>
      </c>
      <c r="H65" s="317">
        <v>3.5560306681436771</v>
      </c>
      <c r="I65" s="317">
        <v>3.8344628537454071</v>
      </c>
      <c r="J65" s="317">
        <f t="shared" si="0"/>
        <v>-1.0997555522685047</v>
      </c>
      <c r="K65" s="317">
        <f t="shared" si="1"/>
        <v>0.5494069586317778</v>
      </c>
      <c r="L65" s="318">
        <f t="shared" si="2"/>
        <v>1.6491625109002825</v>
      </c>
      <c r="M65" s="317">
        <f t="shared" si="3"/>
        <v>3.5560306681436771</v>
      </c>
      <c r="N65" s="317">
        <f t="shared" si="4"/>
        <v>4.3714251144486411</v>
      </c>
      <c r="O65" s="318">
        <f t="shared" si="5"/>
        <v>0.81539444630496405</v>
      </c>
      <c r="P65" s="318"/>
    </row>
    <row r="66" spans="1:16">
      <c r="A66" s="315">
        <v>39479</v>
      </c>
      <c r="B66" s="316">
        <v>-1.1478925748499762</v>
      </c>
      <c r="C66" s="316">
        <v>0.89058077149239523</v>
      </c>
      <c r="D66" s="316">
        <v>0.65224315137628253</v>
      </c>
      <c r="E66" s="316">
        <v>-0.49225211260106505</v>
      </c>
      <c r="F66" s="317">
        <v>4.7345879996602065</v>
      </c>
      <c r="G66" s="317">
        <v>6.0759257571431533</v>
      </c>
      <c r="H66" s="317">
        <v>4.1135870850924903</v>
      </c>
      <c r="I66" s="317">
        <v>4.0634681010524503</v>
      </c>
      <c r="J66" s="317">
        <f t="shared" si="0"/>
        <v>-1.1478925748499762</v>
      </c>
      <c r="K66" s="317">
        <f t="shared" si="1"/>
        <v>0.65224315137628253</v>
      </c>
      <c r="L66" s="318">
        <f t="shared" si="2"/>
        <v>1.8001357262262587</v>
      </c>
      <c r="M66" s="317">
        <f t="shared" si="3"/>
        <v>4.0634681010524503</v>
      </c>
      <c r="N66" s="317">
        <f t="shared" si="4"/>
        <v>4.7345879996602065</v>
      </c>
      <c r="O66" s="318">
        <f t="shared" si="5"/>
        <v>0.67111989860775623</v>
      </c>
      <c r="P66" s="318"/>
    </row>
    <row r="67" spans="1:16">
      <c r="A67" s="315">
        <v>39508</v>
      </c>
      <c r="B67" s="316">
        <v>-1.0976026888722714</v>
      </c>
      <c r="C67" s="316">
        <v>1.2585260986414255</v>
      </c>
      <c r="D67" s="316">
        <v>0.74477228325278588</v>
      </c>
      <c r="E67" s="316">
        <v>-0.13218769818969633</v>
      </c>
      <c r="F67" s="317">
        <v>4.6175079091453739</v>
      </c>
      <c r="G67" s="317">
        <v>6.1445882969663757</v>
      </c>
      <c r="H67" s="317">
        <v>4.5328345318680761</v>
      </c>
      <c r="I67" s="317">
        <v>4.2055419312157767</v>
      </c>
      <c r="J67" s="317">
        <f t="shared" si="0"/>
        <v>-1.0976026888722714</v>
      </c>
      <c r="K67" s="317">
        <f t="shared" si="1"/>
        <v>0.74477228325278588</v>
      </c>
      <c r="L67" s="318">
        <f t="shared" si="2"/>
        <v>1.8423749721250573</v>
      </c>
      <c r="M67" s="317">
        <f t="shared" si="3"/>
        <v>4.2055419312157767</v>
      </c>
      <c r="N67" s="317">
        <f t="shared" si="4"/>
        <v>4.6175079091453739</v>
      </c>
      <c r="O67" s="318">
        <f t="shared" si="5"/>
        <v>0.41196597792959722</v>
      </c>
      <c r="P67" s="318"/>
    </row>
    <row r="68" spans="1:16">
      <c r="A68" s="315">
        <v>39539</v>
      </c>
      <c r="B68" s="316">
        <v>-1.0248766385779078</v>
      </c>
      <c r="C68" s="316">
        <v>1.4528524640171838</v>
      </c>
      <c r="D68" s="316">
        <v>0.54420464066031116</v>
      </c>
      <c r="E68" s="316">
        <v>-4.4387166467302563E-2</v>
      </c>
      <c r="F68" s="317">
        <v>4.7856670941940109</v>
      </c>
      <c r="G68" s="317">
        <v>6.0305695271654685</v>
      </c>
      <c r="H68" s="317">
        <v>4.9158817158387649</v>
      </c>
      <c r="I68" s="317">
        <v>4.2182388208642294</v>
      </c>
      <c r="J68" s="317">
        <f t="shared" si="0"/>
        <v>-1.0248766385779078</v>
      </c>
      <c r="K68" s="317">
        <f t="shared" si="1"/>
        <v>0.54420464066031116</v>
      </c>
      <c r="L68" s="318">
        <f t="shared" si="2"/>
        <v>1.5690812792382189</v>
      </c>
      <c r="M68" s="317">
        <f t="shared" si="3"/>
        <v>4.2182388208642294</v>
      </c>
      <c r="N68" s="317">
        <f t="shared" si="4"/>
        <v>4.9158817158387649</v>
      </c>
      <c r="O68" s="318">
        <f t="shared" si="5"/>
        <v>0.69764289497453547</v>
      </c>
      <c r="P68" s="318"/>
    </row>
    <row r="69" spans="1:16">
      <c r="A69" s="315">
        <v>39569</v>
      </c>
      <c r="B69" s="316">
        <v>-1.075533238749955</v>
      </c>
      <c r="C69" s="316">
        <v>1.7508432308008395</v>
      </c>
      <c r="D69" s="316">
        <v>0.24177661867432221</v>
      </c>
      <c r="E69" s="316">
        <v>-5.6518097415676039E-2</v>
      </c>
      <c r="F69" s="317">
        <v>4.7931403255975624</v>
      </c>
      <c r="G69" s="317">
        <v>6.1405343211201995</v>
      </c>
      <c r="H69" s="317">
        <v>4.9643300915016368</v>
      </c>
      <c r="I69" s="317">
        <v>4.3032460766746539</v>
      </c>
      <c r="J69" s="317">
        <f t="shared" si="0"/>
        <v>-1.075533238749955</v>
      </c>
      <c r="K69" s="317">
        <f t="shared" si="1"/>
        <v>0.24177661867432221</v>
      </c>
      <c r="L69" s="318">
        <f t="shared" si="2"/>
        <v>1.3173098574242772</v>
      </c>
      <c r="M69" s="317">
        <f t="shared" si="3"/>
        <v>4.3032460766746539</v>
      </c>
      <c r="N69" s="317">
        <f t="shared" si="4"/>
        <v>4.9643300915016368</v>
      </c>
      <c r="O69" s="318">
        <f t="shared" si="5"/>
        <v>0.66108401482698298</v>
      </c>
      <c r="P69" s="318"/>
    </row>
    <row r="70" spans="1:16">
      <c r="A70" s="315">
        <v>39600</v>
      </c>
      <c r="B70" s="316">
        <v>-1.1735291275576003</v>
      </c>
      <c r="C70" s="316">
        <v>1.5839488789903129</v>
      </c>
      <c r="D70" s="316">
        <v>0.16821734522693532</v>
      </c>
      <c r="E70" s="316">
        <v>8.5706266235391126E-2</v>
      </c>
      <c r="F70" s="317">
        <v>4.7222011006088564</v>
      </c>
      <c r="G70" s="317">
        <v>6.2064417185232088</v>
      </c>
      <c r="H70" s="317">
        <v>4.8416545288412181</v>
      </c>
      <c r="I70" s="317">
        <v>4.340813053103318</v>
      </c>
      <c r="J70" s="317">
        <f t="shared" si="0"/>
        <v>-1.1735291275576003</v>
      </c>
      <c r="K70" s="317">
        <f t="shared" si="1"/>
        <v>0.16821734522693532</v>
      </c>
      <c r="L70" s="318">
        <f t="shared" si="2"/>
        <v>1.3417464727845356</v>
      </c>
      <c r="M70" s="317">
        <f t="shared" si="3"/>
        <v>4.340813053103318</v>
      </c>
      <c r="N70" s="317">
        <f t="shared" si="4"/>
        <v>4.8416545288412181</v>
      </c>
      <c r="O70" s="318">
        <f t="shared" si="5"/>
        <v>0.50084147573790005</v>
      </c>
      <c r="P70" s="318"/>
    </row>
    <row r="71" spans="1:16">
      <c r="A71" s="315">
        <v>39630</v>
      </c>
      <c r="B71" s="316">
        <v>-1.3097434117946989</v>
      </c>
      <c r="C71" s="316">
        <v>1.2988893052349368</v>
      </c>
      <c r="D71" s="316">
        <v>-4.2647423922687722E-2</v>
      </c>
      <c r="E71" s="316">
        <v>2.4383724409872798E-2</v>
      </c>
      <c r="F71" s="317">
        <v>4.5581276593325413</v>
      </c>
      <c r="G71" s="317">
        <v>6.4685124303595671</v>
      </c>
      <c r="H71" s="317">
        <v>5.0075100450939658</v>
      </c>
      <c r="I71" s="317">
        <v>4.9039480230520667</v>
      </c>
      <c r="J71" s="317">
        <f t="shared" si="0"/>
        <v>-1.3097434117946989</v>
      </c>
      <c r="K71" s="317">
        <f t="shared" si="1"/>
        <v>2.4383724409872798E-2</v>
      </c>
      <c r="L71" s="318">
        <f t="shared" si="2"/>
        <v>1.3341271362045717</v>
      </c>
      <c r="M71" s="317">
        <f t="shared" si="3"/>
        <v>4.5581276593325413</v>
      </c>
      <c r="N71" s="317">
        <f t="shared" si="4"/>
        <v>5.0075100450939658</v>
      </c>
      <c r="O71" s="318">
        <f t="shared" si="5"/>
        <v>0.44938238576142453</v>
      </c>
      <c r="P71" s="318"/>
    </row>
    <row r="72" spans="1:16">
      <c r="A72" s="315">
        <v>39661</v>
      </c>
      <c r="B72" s="316">
        <v>-1.329756363166112</v>
      </c>
      <c r="C72" s="316">
        <v>1.1610657478690314</v>
      </c>
      <c r="D72" s="316">
        <v>-4.3747874769636041E-2</v>
      </c>
      <c r="E72" s="316">
        <v>-2.5377288251235086E-2</v>
      </c>
      <c r="F72" s="317">
        <v>4.7561779262914143</v>
      </c>
      <c r="G72" s="317">
        <v>6.3143319951952037</v>
      </c>
      <c r="H72" s="317">
        <v>5.3499864705151197</v>
      </c>
      <c r="I72" s="317">
        <v>5.3083593417260175</v>
      </c>
      <c r="J72" s="317">
        <f t="shared" si="0"/>
        <v>-1.329756363166112</v>
      </c>
      <c r="K72" s="317">
        <f t="shared" si="1"/>
        <v>-2.5377288251235086E-2</v>
      </c>
      <c r="L72" s="318">
        <f t="shared" si="2"/>
        <v>1.3043790749148769</v>
      </c>
      <c r="M72" s="317">
        <f t="shared" si="3"/>
        <v>4.7561779262914143</v>
      </c>
      <c r="N72" s="317">
        <f t="shared" si="4"/>
        <v>5.3499864705151197</v>
      </c>
      <c r="O72" s="318">
        <f t="shared" si="5"/>
        <v>0.59380854422370533</v>
      </c>
      <c r="P72" s="318"/>
    </row>
    <row r="73" spans="1:16">
      <c r="A73" s="315">
        <v>39692</v>
      </c>
      <c r="B73" s="316">
        <v>-1.2197223768176286</v>
      </c>
      <c r="C73" s="316">
        <v>0.90575194312818041</v>
      </c>
      <c r="D73" s="316">
        <v>9.7943335297273393E-2</v>
      </c>
      <c r="E73" s="316">
        <v>-4.0326996152472816E-2</v>
      </c>
      <c r="F73" s="317">
        <v>4.6970676964394755</v>
      </c>
      <c r="G73" s="317">
        <v>5.7571266125615352</v>
      </c>
      <c r="H73" s="317">
        <v>4.9893677628389099</v>
      </c>
      <c r="I73" s="317">
        <v>5.9368784840884388</v>
      </c>
      <c r="J73" s="317">
        <f t="shared" si="0"/>
        <v>-1.2197223768176286</v>
      </c>
      <c r="K73" s="317">
        <f t="shared" si="1"/>
        <v>9.7943335297273393E-2</v>
      </c>
      <c r="L73" s="318">
        <f t="shared" si="2"/>
        <v>1.317665712114902</v>
      </c>
      <c r="M73" s="317">
        <f t="shared" si="3"/>
        <v>4.6970676964394755</v>
      </c>
      <c r="N73" s="317">
        <f t="shared" si="4"/>
        <v>5.9368784840884388</v>
      </c>
      <c r="O73" s="318">
        <f t="shared" si="5"/>
        <v>1.2398107876489632</v>
      </c>
      <c r="P73" s="318"/>
    </row>
    <row r="74" spans="1:16">
      <c r="A74" s="315">
        <v>39722</v>
      </c>
      <c r="B74" s="316">
        <v>-2.0801117162098706</v>
      </c>
      <c r="C74" s="316">
        <v>1.0547936236919355</v>
      </c>
      <c r="D74" s="316">
        <v>1.2635101703779128E-2</v>
      </c>
      <c r="E74" s="316">
        <v>-0.15468573378623773</v>
      </c>
      <c r="F74" s="317">
        <v>4.7800182064828221</v>
      </c>
      <c r="G74" s="317">
        <v>5.5298398477376765</v>
      </c>
      <c r="H74" s="317">
        <v>4.7396730302530727</v>
      </c>
      <c r="I74" s="317">
        <v>6.0889926198357358</v>
      </c>
      <c r="J74" s="317">
        <f t="shared" si="0"/>
        <v>-2.0801117162098706</v>
      </c>
      <c r="K74" s="317">
        <f t="shared" si="1"/>
        <v>1.2635101703779128E-2</v>
      </c>
      <c r="L74" s="318">
        <f t="shared" si="2"/>
        <v>2.0927468179136497</v>
      </c>
      <c r="M74" s="317">
        <f t="shared" si="3"/>
        <v>4.7396730302530727</v>
      </c>
      <c r="N74" s="317">
        <f t="shared" si="4"/>
        <v>6.0889926198357358</v>
      </c>
      <c r="O74" s="318">
        <f t="shared" si="5"/>
        <v>1.3493195895826631</v>
      </c>
      <c r="P74" s="318"/>
    </row>
    <row r="75" spans="1:16">
      <c r="A75" s="315">
        <v>39753</v>
      </c>
      <c r="B75" s="316">
        <v>-2.4772158140508509</v>
      </c>
      <c r="C75" s="316">
        <v>0.94044576474574626</v>
      </c>
      <c r="D75" s="316">
        <v>-2.7426119690318274E-2</v>
      </c>
      <c r="E75" s="316">
        <v>-0.27543653341287211</v>
      </c>
      <c r="F75" s="317">
        <v>4.556142748355569</v>
      </c>
      <c r="G75" s="317">
        <v>5.2859208876885759</v>
      </c>
      <c r="H75" s="317">
        <v>4.5802106371870508</v>
      </c>
      <c r="I75" s="317">
        <v>5.6695426554264685</v>
      </c>
      <c r="J75" s="317">
        <f t="shared" si="0"/>
        <v>-2.4772158140508509</v>
      </c>
      <c r="K75" s="317">
        <f t="shared" si="1"/>
        <v>-2.7426119690318274E-2</v>
      </c>
      <c r="L75" s="318">
        <f t="shared" si="2"/>
        <v>2.4497896943605326</v>
      </c>
      <c r="M75" s="317">
        <f t="shared" si="3"/>
        <v>4.556142748355569</v>
      </c>
      <c r="N75" s="317">
        <f t="shared" si="4"/>
        <v>5.6695426554264685</v>
      </c>
      <c r="O75" s="318">
        <f t="shared" si="5"/>
        <v>1.1133999070708995</v>
      </c>
      <c r="P75" s="318"/>
    </row>
    <row r="76" spans="1:16">
      <c r="A76" s="315">
        <v>39783</v>
      </c>
      <c r="B76" s="316">
        <v>-2.6929469250275559</v>
      </c>
      <c r="C76" s="316">
        <v>0.98078074036251905</v>
      </c>
      <c r="D76" s="316">
        <v>-0.25879830647298263</v>
      </c>
      <c r="E76" s="316">
        <v>-0.31886798324019594</v>
      </c>
      <c r="F76" s="317">
        <v>4.180155325809352</v>
      </c>
      <c r="G76" s="317">
        <v>5.3241783335676871</v>
      </c>
      <c r="H76" s="317">
        <v>4.6779563933415886</v>
      </c>
      <c r="I76" s="317">
        <v>5.5469506628488006</v>
      </c>
      <c r="J76" s="317">
        <f t="shared" si="0"/>
        <v>-2.6929469250275559</v>
      </c>
      <c r="K76" s="317">
        <f t="shared" si="1"/>
        <v>-0.25879830647298263</v>
      </c>
      <c r="L76" s="318">
        <f t="shared" si="2"/>
        <v>2.4341486185545733</v>
      </c>
      <c r="M76" s="317">
        <f t="shared" si="3"/>
        <v>4.180155325809352</v>
      </c>
      <c r="N76" s="317">
        <f t="shared" si="4"/>
        <v>5.5469506628488006</v>
      </c>
      <c r="O76" s="318">
        <f t="shared" si="5"/>
        <v>1.3667953370394486</v>
      </c>
      <c r="P76" s="318"/>
    </row>
    <row r="77" spans="1:16">
      <c r="A77" s="315">
        <v>39814</v>
      </c>
      <c r="B77" s="316">
        <v>-2.8179412168898352</v>
      </c>
      <c r="C77" s="316">
        <v>0.81537984152768672</v>
      </c>
      <c r="D77" s="316">
        <v>-0.249211594538707</v>
      </c>
      <c r="E77" s="316">
        <v>-0.4386362397994219</v>
      </c>
      <c r="F77" s="317">
        <v>3.0564718254417045</v>
      </c>
      <c r="G77" s="317">
        <v>4.6382968219610632</v>
      </c>
      <c r="H77" s="317">
        <v>4.3824223613095654</v>
      </c>
      <c r="I77" s="317">
        <v>5.4248294700039565</v>
      </c>
      <c r="J77" s="317">
        <f t="shared" si="0"/>
        <v>-2.8179412168898352</v>
      </c>
      <c r="K77" s="317">
        <f t="shared" si="1"/>
        <v>-0.249211594538707</v>
      </c>
      <c r="L77" s="318">
        <f t="shared" si="2"/>
        <v>2.5687296223511282</v>
      </c>
      <c r="M77" s="317">
        <f t="shared" si="3"/>
        <v>3.0564718254417045</v>
      </c>
      <c r="N77" s="317">
        <f t="shared" si="4"/>
        <v>5.4248294700039565</v>
      </c>
      <c r="O77" s="318">
        <f t="shared" si="5"/>
        <v>2.3683576445622521</v>
      </c>
      <c r="P77" s="318"/>
    </row>
    <row r="78" spans="1:16">
      <c r="A78" s="315">
        <v>39845</v>
      </c>
      <c r="B78" s="316">
        <v>-2.9183606050300739</v>
      </c>
      <c r="C78" s="316">
        <v>1.2120957713659664</v>
      </c>
      <c r="D78" s="316">
        <v>-0.12176860902566489</v>
      </c>
      <c r="E78" s="316">
        <v>-0.78361412989713131</v>
      </c>
      <c r="F78" s="317">
        <v>2.50754191603626</v>
      </c>
      <c r="G78" s="317">
        <v>4.2211675182719119</v>
      </c>
      <c r="H78" s="317">
        <v>4.2912670161770308</v>
      </c>
      <c r="I78" s="317">
        <v>5.3282774594656672</v>
      </c>
      <c r="J78" s="317">
        <f t="shared" si="0"/>
        <v>-2.9183606050300739</v>
      </c>
      <c r="K78" s="317">
        <f t="shared" si="1"/>
        <v>-0.12176860902566489</v>
      </c>
      <c r="L78" s="318">
        <f t="shared" si="2"/>
        <v>2.796591996004409</v>
      </c>
      <c r="M78" s="317">
        <f t="shared" si="3"/>
        <v>2.50754191603626</v>
      </c>
      <c r="N78" s="317">
        <f t="shared" si="4"/>
        <v>5.3282774594656672</v>
      </c>
      <c r="O78" s="318">
        <f t="shared" si="5"/>
        <v>2.8207355434294072</v>
      </c>
      <c r="P78" s="318"/>
    </row>
    <row r="79" spans="1:16">
      <c r="A79" s="315">
        <v>39873</v>
      </c>
      <c r="B79" s="316">
        <v>-3.0912837029098483</v>
      </c>
      <c r="C79" s="316">
        <v>0.86089440245783067</v>
      </c>
      <c r="D79" s="316">
        <v>3.1715204318146561E-2</v>
      </c>
      <c r="E79" s="316">
        <v>-1.4176330885545099</v>
      </c>
      <c r="F79" s="317">
        <v>2.6787970282605471</v>
      </c>
      <c r="G79" s="317">
        <v>4.2098450359284101</v>
      </c>
      <c r="H79" s="317">
        <v>4.6528138408138915</v>
      </c>
      <c r="I79" s="317">
        <v>5.0586361406068647</v>
      </c>
      <c r="J79" s="317">
        <f t="shared" si="0"/>
        <v>-3.0912837029098483</v>
      </c>
      <c r="K79" s="317">
        <f t="shared" si="1"/>
        <v>3.1715204318146561E-2</v>
      </c>
      <c r="L79" s="318">
        <f t="shared" si="2"/>
        <v>3.1229989072279949</v>
      </c>
      <c r="M79" s="317">
        <f t="shared" si="3"/>
        <v>2.6787970282605471</v>
      </c>
      <c r="N79" s="317">
        <f t="shared" si="4"/>
        <v>5.0586361406068647</v>
      </c>
      <c r="O79" s="318">
        <f t="shared" si="5"/>
        <v>2.3798391123463176</v>
      </c>
      <c r="P79" s="318"/>
    </row>
    <row r="80" spans="1:16">
      <c r="A80" s="315">
        <v>39904</v>
      </c>
      <c r="B80" s="316">
        <v>-3.1238217182191477</v>
      </c>
      <c r="C80" s="316">
        <v>1.7512575596020099</v>
      </c>
      <c r="D80" s="316">
        <v>0.40188333036688562</v>
      </c>
      <c r="E80" s="316">
        <v>-1.6006303112203142</v>
      </c>
      <c r="F80" s="317">
        <v>2.5239603361163034</v>
      </c>
      <c r="G80" s="317">
        <v>4.2580716722172838</v>
      </c>
      <c r="H80" s="317">
        <v>4.1751276923385205</v>
      </c>
      <c r="I80" s="317">
        <v>5.0549200222355921</v>
      </c>
      <c r="J80" s="317">
        <f t="shared" si="0"/>
        <v>-3.1238217182191477</v>
      </c>
      <c r="K80" s="317">
        <f t="shared" si="1"/>
        <v>0.40188333036688562</v>
      </c>
      <c r="L80" s="318">
        <f t="shared" si="2"/>
        <v>3.5257050485860333</v>
      </c>
      <c r="M80" s="317">
        <f t="shared" si="3"/>
        <v>2.5239603361163034</v>
      </c>
      <c r="N80" s="317">
        <f t="shared" si="4"/>
        <v>5.0549200222355921</v>
      </c>
      <c r="O80" s="318">
        <f t="shared" si="5"/>
        <v>2.5309596861192887</v>
      </c>
      <c r="P80" s="318"/>
    </row>
    <row r="81" spans="1:16">
      <c r="A81" s="315">
        <v>39934</v>
      </c>
      <c r="B81" s="316">
        <v>-3.099031622828889</v>
      </c>
      <c r="C81" s="316">
        <v>1.7332062327868982</v>
      </c>
      <c r="D81" s="316">
        <v>0.5747940635829849</v>
      </c>
      <c r="E81" s="316">
        <v>-1.8070840470648903</v>
      </c>
      <c r="F81" s="317">
        <v>2.7192848410997499</v>
      </c>
      <c r="G81" s="317">
        <v>4.294421095202523</v>
      </c>
      <c r="H81" s="317">
        <v>5.4005536076884937</v>
      </c>
      <c r="I81" s="317">
        <v>4.9574718700708758</v>
      </c>
      <c r="J81" s="317">
        <f t="shared" si="0"/>
        <v>-3.099031622828889</v>
      </c>
      <c r="K81" s="317">
        <f t="shared" si="1"/>
        <v>0.5747940635829849</v>
      </c>
      <c r="L81" s="318">
        <f t="shared" si="2"/>
        <v>3.6738256864118739</v>
      </c>
      <c r="M81" s="317">
        <f t="shared" si="3"/>
        <v>2.7192848410997499</v>
      </c>
      <c r="N81" s="317">
        <f t="shared" si="4"/>
        <v>5.4005536076884937</v>
      </c>
      <c r="O81" s="318">
        <f t="shared" si="5"/>
        <v>2.6812687665887438</v>
      </c>
      <c r="P81" s="318"/>
    </row>
    <row r="82" spans="1:16">
      <c r="A82" s="315">
        <v>39965</v>
      </c>
      <c r="B82" s="316">
        <v>-3.0431573959420319</v>
      </c>
      <c r="C82" s="316">
        <v>1.8266803483527383</v>
      </c>
      <c r="D82" s="316">
        <v>0.64485092131307908</v>
      </c>
      <c r="E82" s="316">
        <v>-2.1095994468958281</v>
      </c>
      <c r="F82" s="317">
        <v>2.4166652149095142</v>
      </c>
      <c r="G82" s="317">
        <v>4.2466280466559851</v>
      </c>
      <c r="H82" s="317">
        <v>5.5293890314283942</v>
      </c>
      <c r="I82" s="317">
        <v>4.7755466514613119</v>
      </c>
      <c r="J82" s="317">
        <f t="shared" ref="J82:J145" si="6">MIN(B82,D82,E82)</f>
        <v>-3.0431573959420319</v>
      </c>
      <c r="K82" s="317">
        <f t="shared" ref="K82:K145" si="7">MAX(B82,D82,E82)</f>
        <v>0.64485092131307908</v>
      </c>
      <c r="L82" s="318">
        <f t="shared" ref="L82:L145" si="8">K82-J82</f>
        <v>3.688008317255111</v>
      </c>
      <c r="M82" s="317">
        <f t="shared" ref="M82:M145" si="9">MIN(F82,H82,I82)</f>
        <v>2.4166652149095142</v>
      </c>
      <c r="N82" s="317">
        <f t="shared" ref="N82:N145" si="10">MAX(F82,H82,I82)</f>
        <v>5.5293890314283942</v>
      </c>
      <c r="O82" s="318">
        <f t="shared" ref="O82:O145" si="11">N82-M82</f>
        <v>3.11272381651888</v>
      </c>
      <c r="P82" s="318"/>
    </row>
    <row r="83" spans="1:16">
      <c r="A83" s="315">
        <v>39995</v>
      </c>
      <c r="B83" s="316">
        <v>-3.2105603720113436</v>
      </c>
      <c r="C83" s="316">
        <v>2.0467161035188468</v>
      </c>
      <c r="D83" s="316">
        <v>0.88993571637843161</v>
      </c>
      <c r="E83" s="316">
        <v>-2.4681227077523715</v>
      </c>
      <c r="F83" s="317">
        <v>2.1909349715910196</v>
      </c>
      <c r="G83" s="317">
        <v>4.3176813596877253</v>
      </c>
      <c r="H83" s="317">
        <v>5.3979016283870749</v>
      </c>
      <c r="I83" s="317">
        <v>4.4128250700192808</v>
      </c>
      <c r="J83" s="317">
        <f t="shared" si="6"/>
        <v>-3.2105603720113436</v>
      </c>
      <c r="K83" s="317">
        <f t="shared" si="7"/>
        <v>0.88993571637843161</v>
      </c>
      <c r="L83" s="318">
        <f t="shared" si="8"/>
        <v>4.1004960883897752</v>
      </c>
      <c r="M83" s="317">
        <f t="shared" si="9"/>
        <v>2.1909349715910196</v>
      </c>
      <c r="N83" s="317">
        <f t="shared" si="10"/>
        <v>5.3979016283870749</v>
      </c>
      <c r="O83" s="318">
        <f t="shared" si="11"/>
        <v>3.2069666567960553</v>
      </c>
      <c r="P83" s="318"/>
    </row>
    <row r="84" spans="1:16">
      <c r="A84" s="315">
        <v>40026</v>
      </c>
      <c r="B84" s="316">
        <v>-3.2468797129922109</v>
      </c>
      <c r="C84" s="316">
        <v>2.2116413479143375</v>
      </c>
      <c r="D84" s="316">
        <v>1.0265191068542947</v>
      </c>
      <c r="E84" s="316">
        <v>-2.5399969999591576</v>
      </c>
      <c r="F84" s="317">
        <v>2.2039090270255173</v>
      </c>
      <c r="G84" s="317">
        <v>4.5733143091660082</v>
      </c>
      <c r="H84" s="317">
        <v>5.3293505768578768</v>
      </c>
      <c r="I84" s="317">
        <v>4.0196712718228724</v>
      </c>
      <c r="J84" s="317">
        <f t="shared" si="6"/>
        <v>-3.2468797129922109</v>
      </c>
      <c r="K84" s="317">
        <f t="shared" si="7"/>
        <v>1.0265191068542947</v>
      </c>
      <c r="L84" s="318">
        <f t="shared" si="8"/>
        <v>4.2733988198465056</v>
      </c>
      <c r="M84" s="317">
        <f t="shared" si="9"/>
        <v>2.2039090270255173</v>
      </c>
      <c r="N84" s="317">
        <f t="shared" si="10"/>
        <v>5.3293505768578768</v>
      </c>
      <c r="O84" s="318">
        <f t="shared" si="11"/>
        <v>3.1254415498323596</v>
      </c>
      <c r="P84" s="318"/>
    </row>
    <row r="85" spans="1:16">
      <c r="A85" s="315">
        <v>40057</v>
      </c>
      <c r="B85" s="316">
        <v>-3.57019070957476</v>
      </c>
      <c r="C85" s="316">
        <v>2.0326920500295387</v>
      </c>
      <c r="D85" s="316">
        <v>1.0508038929898618</v>
      </c>
      <c r="E85" s="316">
        <v>-2.5977646445824547</v>
      </c>
      <c r="F85" s="317">
        <v>1.9972984715114279</v>
      </c>
      <c r="G85" s="317">
        <v>4.490997688511996</v>
      </c>
      <c r="H85" s="317">
        <v>5.1694136533203334</v>
      </c>
      <c r="I85" s="317">
        <v>2.9107625696000525</v>
      </c>
      <c r="J85" s="317">
        <f t="shared" si="6"/>
        <v>-3.57019070957476</v>
      </c>
      <c r="K85" s="317">
        <f t="shared" si="7"/>
        <v>1.0508038929898618</v>
      </c>
      <c r="L85" s="318">
        <f t="shared" si="8"/>
        <v>4.6209946025646218</v>
      </c>
      <c r="M85" s="317">
        <f t="shared" si="9"/>
        <v>1.9972984715114279</v>
      </c>
      <c r="N85" s="317">
        <f t="shared" si="10"/>
        <v>5.1694136533203334</v>
      </c>
      <c r="O85" s="318">
        <f t="shared" si="11"/>
        <v>3.1721151818089055</v>
      </c>
      <c r="P85" s="318"/>
    </row>
    <row r="86" spans="1:16">
      <c r="A86" s="315">
        <v>40087</v>
      </c>
      <c r="B86" s="316">
        <v>-2.7658372926207306</v>
      </c>
      <c r="C86" s="316">
        <v>1.3607668859476405</v>
      </c>
      <c r="D86" s="316">
        <v>1.2266861986578448</v>
      </c>
      <c r="E86" s="316">
        <v>-2.5460178085231036</v>
      </c>
      <c r="F86" s="317">
        <v>1.6878639352307232</v>
      </c>
      <c r="G86" s="317">
        <v>4.3109523288346452</v>
      </c>
      <c r="H86" s="317">
        <v>5.0936077414845329</v>
      </c>
      <c r="I86" s="317">
        <v>2.5900574210194094</v>
      </c>
      <c r="J86" s="317">
        <f t="shared" si="6"/>
        <v>-2.7658372926207306</v>
      </c>
      <c r="K86" s="317">
        <f t="shared" si="7"/>
        <v>1.2266861986578448</v>
      </c>
      <c r="L86" s="318">
        <f t="shared" si="8"/>
        <v>3.9925234912785754</v>
      </c>
      <c r="M86" s="317">
        <f t="shared" si="9"/>
        <v>1.6878639352307232</v>
      </c>
      <c r="N86" s="317">
        <f t="shared" si="10"/>
        <v>5.0936077414845329</v>
      </c>
      <c r="O86" s="318">
        <f t="shared" si="11"/>
        <v>3.4057438062538097</v>
      </c>
      <c r="P86" s="318"/>
    </row>
    <row r="87" spans="1:16">
      <c r="A87" s="315">
        <v>40118</v>
      </c>
      <c r="B87" s="316">
        <v>-2.5272061863332738</v>
      </c>
      <c r="C87" s="316">
        <v>1.4028051880004284</v>
      </c>
      <c r="D87" s="316">
        <v>1.0983971749115966</v>
      </c>
      <c r="E87" s="316">
        <v>-2.6806922518157705</v>
      </c>
      <c r="F87" s="317">
        <v>1.7577766767481506</v>
      </c>
      <c r="G87" s="317">
        <v>4.264855839073789</v>
      </c>
      <c r="H87" s="317">
        <v>5.5639007555013933</v>
      </c>
      <c r="I87" s="317">
        <v>2.5413712819581917</v>
      </c>
      <c r="J87" s="317">
        <f t="shared" si="6"/>
        <v>-2.6806922518157705</v>
      </c>
      <c r="K87" s="317">
        <f t="shared" si="7"/>
        <v>1.0983971749115966</v>
      </c>
      <c r="L87" s="318">
        <f t="shared" si="8"/>
        <v>3.7790894267273671</v>
      </c>
      <c r="M87" s="317">
        <f t="shared" si="9"/>
        <v>1.7577766767481506</v>
      </c>
      <c r="N87" s="317">
        <f t="shared" si="10"/>
        <v>5.5639007555013933</v>
      </c>
      <c r="O87" s="318">
        <f t="shared" si="11"/>
        <v>3.8061240787532427</v>
      </c>
      <c r="P87" s="318"/>
    </row>
    <row r="88" spans="1:16">
      <c r="A88" s="315">
        <v>40148</v>
      </c>
      <c r="B88" s="316">
        <v>-2.7254836656450294</v>
      </c>
      <c r="C88" s="316">
        <v>1.1576018008656348</v>
      </c>
      <c r="D88" s="316">
        <v>1.1006787463992964</v>
      </c>
      <c r="E88" s="316">
        <v>-2.8766304352939756</v>
      </c>
      <c r="F88" s="317">
        <v>1.7766595236516451</v>
      </c>
      <c r="G88" s="317">
        <v>4.1438653660063096</v>
      </c>
      <c r="H88" s="317">
        <v>4.9499626500908249</v>
      </c>
      <c r="I88" s="317">
        <v>2.4047135167412534</v>
      </c>
      <c r="J88" s="317">
        <f t="shared" si="6"/>
        <v>-2.8766304352939756</v>
      </c>
      <c r="K88" s="317">
        <f t="shared" si="7"/>
        <v>1.1006787463992964</v>
      </c>
      <c r="L88" s="318">
        <f t="shared" si="8"/>
        <v>3.977309181693272</v>
      </c>
      <c r="M88" s="317">
        <f t="shared" si="9"/>
        <v>1.7766595236516451</v>
      </c>
      <c r="N88" s="317">
        <f t="shared" si="10"/>
        <v>4.9499626500908249</v>
      </c>
      <c r="O88" s="318">
        <f t="shared" si="11"/>
        <v>3.1733031264391798</v>
      </c>
      <c r="P88" s="318"/>
    </row>
    <row r="89" spans="1:16">
      <c r="A89" s="315">
        <v>40179</v>
      </c>
      <c r="B89" s="316">
        <v>-3.0339878322968445</v>
      </c>
      <c r="C89" s="316">
        <v>1.4494012669942435</v>
      </c>
      <c r="D89" s="316">
        <v>1.2178097278139717</v>
      </c>
      <c r="E89" s="316">
        <v>-2.7744688944352163</v>
      </c>
      <c r="F89" s="317">
        <v>1.619851979494598</v>
      </c>
      <c r="G89" s="317">
        <v>3.7490674969665037</v>
      </c>
      <c r="H89" s="317">
        <v>4.9697908450984158</v>
      </c>
      <c r="I89" s="317">
        <v>2.2159598227201798</v>
      </c>
      <c r="J89" s="317">
        <f t="shared" si="6"/>
        <v>-3.0339878322968445</v>
      </c>
      <c r="K89" s="317">
        <f t="shared" si="7"/>
        <v>1.2178097278139717</v>
      </c>
      <c r="L89" s="318">
        <f t="shared" si="8"/>
        <v>4.2517975601108162</v>
      </c>
      <c r="M89" s="317">
        <f t="shared" si="9"/>
        <v>1.619851979494598</v>
      </c>
      <c r="N89" s="317">
        <f t="shared" si="10"/>
        <v>4.9697908450984158</v>
      </c>
      <c r="O89" s="318">
        <f t="shared" si="11"/>
        <v>3.3499388656038178</v>
      </c>
      <c r="P89" s="318"/>
    </row>
    <row r="90" spans="1:16">
      <c r="A90" s="315">
        <v>40210</v>
      </c>
      <c r="B90" s="316">
        <v>-3.4420368435209809</v>
      </c>
      <c r="C90" s="316">
        <v>1.0906062932435532</v>
      </c>
      <c r="D90" s="316">
        <v>1.0086011231921646</v>
      </c>
      <c r="E90" s="316">
        <v>-2.6547014129133117</v>
      </c>
      <c r="F90" s="317">
        <v>1.5854735654307319</v>
      </c>
      <c r="G90" s="317">
        <v>3.6916567332651198</v>
      </c>
      <c r="H90" s="317">
        <v>4.3132681548392071</v>
      </c>
      <c r="I90" s="317">
        <v>2.0749148537326505</v>
      </c>
      <c r="J90" s="317">
        <f t="shared" si="6"/>
        <v>-3.4420368435209809</v>
      </c>
      <c r="K90" s="317">
        <f t="shared" si="7"/>
        <v>1.0086011231921646</v>
      </c>
      <c r="L90" s="318">
        <f t="shared" si="8"/>
        <v>4.4506379667131455</v>
      </c>
      <c r="M90" s="317">
        <f t="shared" si="9"/>
        <v>1.5854735654307319</v>
      </c>
      <c r="N90" s="317">
        <f t="shared" si="10"/>
        <v>4.3132681548392071</v>
      </c>
      <c r="O90" s="318">
        <f t="shared" si="11"/>
        <v>2.7277945894084752</v>
      </c>
      <c r="P90" s="318"/>
    </row>
    <row r="91" spans="1:16">
      <c r="A91" s="315">
        <v>40238</v>
      </c>
      <c r="B91" s="316">
        <v>-3.4746721153034059</v>
      </c>
      <c r="C91" s="316">
        <v>1.1597572341826918</v>
      </c>
      <c r="D91" s="316">
        <v>0.62469511908925313</v>
      </c>
      <c r="E91" s="316">
        <v>-2.4329210576100309</v>
      </c>
      <c r="F91" s="317">
        <v>1.5091203310561525</v>
      </c>
      <c r="G91" s="317">
        <v>3.2517824790338636</v>
      </c>
      <c r="H91" s="317">
        <v>3.3501113614691178</v>
      </c>
      <c r="I91" s="317">
        <v>2.1112467041180025</v>
      </c>
      <c r="J91" s="317">
        <f t="shared" si="6"/>
        <v>-3.4746721153034059</v>
      </c>
      <c r="K91" s="317">
        <f t="shared" si="7"/>
        <v>0.62469511908925313</v>
      </c>
      <c r="L91" s="318">
        <f t="shared" si="8"/>
        <v>4.099367234392659</v>
      </c>
      <c r="M91" s="317">
        <f t="shared" si="9"/>
        <v>1.5091203310561525</v>
      </c>
      <c r="N91" s="317">
        <f t="shared" si="10"/>
        <v>3.3501113614691178</v>
      </c>
      <c r="O91" s="318">
        <f t="shared" si="11"/>
        <v>1.8409910304129653</v>
      </c>
      <c r="P91" s="318"/>
    </row>
    <row r="92" spans="1:16">
      <c r="A92" s="315">
        <v>40269</v>
      </c>
      <c r="B92" s="316">
        <v>-3.3572405228778877</v>
      </c>
      <c r="C92" s="316">
        <v>0.28502760423567963</v>
      </c>
      <c r="D92" s="316">
        <v>0.34033430566576328</v>
      </c>
      <c r="E92" s="316">
        <v>-2.2461555065250991</v>
      </c>
      <c r="F92" s="317">
        <v>1.5652971675843617</v>
      </c>
      <c r="G92" s="317">
        <v>2.9804261694657157</v>
      </c>
      <c r="H92" s="317">
        <v>3.4192256672217098</v>
      </c>
      <c r="I92" s="317">
        <v>2.02740805651176</v>
      </c>
      <c r="J92" s="317">
        <f t="shared" si="6"/>
        <v>-3.3572405228778877</v>
      </c>
      <c r="K92" s="317">
        <f t="shared" si="7"/>
        <v>0.34033430566576328</v>
      </c>
      <c r="L92" s="318">
        <f t="shared" si="8"/>
        <v>3.6975748285436509</v>
      </c>
      <c r="M92" s="317">
        <f t="shared" si="9"/>
        <v>1.5652971675843617</v>
      </c>
      <c r="N92" s="317">
        <f t="shared" si="10"/>
        <v>3.4192256672217098</v>
      </c>
      <c r="O92" s="318">
        <f t="shared" si="11"/>
        <v>1.8539284996373482</v>
      </c>
      <c r="P92" s="318"/>
    </row>
    <row r="93" spans="1:16">
      <c r="A93" s="315">
        <v>40299</v>
      </c>
      <c r="B93" s="316">
        <v>-3.2779699301646303</v>
      </c>
      <c r="C93" s="316">
        <v>-0.31089326393578176</v>
      </c>
      <c r="D93" s="316">
        <v>0.1342055163928535</v>
      </c>
      <c r="E93" s="316">
        <v>-2.24734340748644</v>
      </c>
      <c r="F93" s="317">
        <v>1.5051282709662246</v>
      </c>
      <c r="G93" s="317">
        <v>2.9173188162778558</v>
      </c>
      <c r="H93" s="317">
        <v>2.0345819713422344</v>
      </c>
      <c r="I93" s="317">
        <v>2.1083408294909134</v>
      </c>
      <c r="J93" s="317">
        <f t="shared" si="6"/>
        <v>-3.2779699301646303</v>
      </c>
      <c r="K93" s="317">
        <f t="shared" si="7"/>
        <v>0.1342055163928535</v>
      </c>
      <c r="L93" s="318">
        <f t="shared" si="8"/>
        <v>3.4121754465574838</v>
      </c>
      <c r="M93" s="317">
        <f t="shared" si="9"/>
        <v>1.5051282709662246</v>
      </c>
      <c r="N93" s="317">
        <f t="shared" si="10"/>
        <v>2.1083408294909134</v>
      </c>
      <c r="O93" s="318">
        <f t="shared" si="11"/>
        <v>0.6032125585246888</v>
      </c>
      <c r="P93" s="318"/>
    </row>
    <row r="94" spans="1:16">
      <c r="A94" s="315">
        <v>40330</v>
      </c>
      <c r="B94" s="316">
        <v>-3.3362723190485468</v>
      </c>
      <c r="C94" s="316">
        <v>-0.77375580864695337</v>
      </c>
      <c r="D94" s="316">
        <v>4.3296112304915368E-2</v>
      </c>
      <c r="E94" s="316">
        <v>-2.1525735853657864</v>
      </c>
      <c r="F94" s="317">
        <v>1.6691098716782165</v>
      </c>
      <c r="G94" s="317">
        <v>2.7701949941598087</v>
      </c>
      <c r="H94" s="317">
        <v>2.0515568787043321</v>
      </c>
      <c r="I94" s="317">
        <v>2.0451570345925205</v>
      </c>
      <c r="J94" s="317">
        <f t="shared" si="6"/>
        <v>-3.3362723190485468</v>
      </c>
      <c r="K94" s="317">
        <f t="shared" si="7"/>
        <v>4.3296112304915368E-2</v>
      </c>
      <c r="L94" s="318">
        <f t="shared" si="8"/>
        <v>3.3795684313534622</v>
      </c>
      <c r="M94" s="317">
        <f t="shared" si="9"/>
        <v>1.6691098716782165</v>
      </c>
      <c r="N94" s="317">
        <f t="shared" si="10"/>
        <v>2.0515568787043321</v>
      </c>
      <c r="O94" s="318">
        <f t="shared" si="11"/>
        <v>0.38244700702611567</v>
      </c>
      <c r="P94" s="318"/>
    </row>
    <row r="95" spans="1:16">
      <c r="A95" s="315">
        <v>40360</v>
      </c>
      <c r="B95" s="316">
        <v>-3.4910226975238601</v>
      </c>
      <c r="C95" s="316">
        <v>-0.7760857253393425</v>
      </c>
      <c r="D95" s="316">
        <v>-3.9586724696732745E-2</v>
      </c>
      <c r="E95" s="316">
        <v>-2.0327016355263652</v>
      </c>
      <c r="F95" s="317">
        <v>1.7598705381250994</v>
      </c>
      <c r="G95" s="317">
        <v>2.6683910449247179</v>
      </c>
      <c r="H95" s="317">
        <v>1.9379208014254914</v>
      </c>
      <c r="I95" s="317">
        <v>2.0265388796621977</v>
      </c>
      <c r="J95" s="317">
        <f t="shared" si="6"/>
        <v>-3.4910226975238601</v>
      </c>
      <c r="K95" s="317">
        <f t="shared" si="7"/>
        <v>-3.9586724696732745E-2</v>
      </c>
      <c r="L95" s="318">
        <f t="shared" si="8"/>
        <v>3.4514359728271273</v>
      </c>
      <c r="M95" s="317">
        <f t="shared" si="9"/>
        <v>1.7598705381250994</v>
      </c>
      <c r="N95" s="317">
        <f t="shared" si="10"/>
        <v>2.0265388796621977</v>
      </c>
      <c r="O95" s="318">
        <f t="shared" si="11"/>
        <v>0.26666834153709829</v>
      </c>
      <c r="P95" s="318"/>
    </row>
    <row r="96" spans="1:16">
      <c r="A96" s="315">
        <v>40391</v>
      </c>
      <c r="B96" s="316">
        <v>-3.4192817354828406</v>
      </c>
      <c r="C96" s="316">
        <v>-0.6243222572326772</v>
      </c>
      <c r="D96" s="316">
        <v>-5.6581451283648221E-2</v>
      </c>
      <c r="E96" s="316">
        <v>-1.8680811119510849</v>
      </c>
      <c r="F96" s="317">
        <v>1.7241978813816559</v>
      </c>
      <c r="G96" s="317">
        <v>2.3620702741192758</v>
      </c>
      <c r="H96" s="317">
        <v>1.8630198983776722</v>
      </c>
      <c r="I96" s="317">
        <v>2.011218504771179</v>
      </c>
      <c r="J96" s="317">
        <f t="shared" si="6"/>
        <v>-3.4192817354828406</v>
      </c>
      <c r="K96" s="317">
        <f t="shared" si="7"/>
        <v>-5.6581451283648221E-2</v>
      </c>
      <c r="L96" s="318">
        <f t="shared" si="8"/>
        <v>3.3627002841991924</v>
      </c>
      <c r="M96" s="317">
        <f t="shared" si="9"/>
        <v>1.7241978813816559</v>
      </c>
      <c r="N96" s="317">
        <f t="shared" si="10"/>
        <v>2.011218504771179</v>
      </c>
      <c r="O96" s="318">
        <f t="shared" si="11"/>
        <v>0.28702062338952317</v>
      </c>
      <c r="P96" s="318"/>
    </row>
    <row r="97" spans="1:16">
      <c r="A97" s="315">
        <v>40422</v>
      </c>
      <c r="B97" s="316">
        <v>-2.9419831365276536</v>
      </c>
      <c r="C97" s="316">
        <v>-0.53962818333737061</v>
      </c>
      <c r="D97" s="316">
        <v>-2.259171218810252E-4</v>
      </c>
      <c r="E97" s="316">
        <v>-1.804989545594708</v>
      </c>
      <c r="F97" s="317">
        <v>1.9951002899151433</v>
      </c>
      <c r="G97" s="317">
        <v>2.2620717107627968</v>
      </c>
      <c r="H97" s="317">
        <v>1.885288347061234</v>
      </c>
      <c r="I97" s="317">
        <v>2.0544567190892877</v>
      </c>
      <c r="J97" s="317">
        <f t="shared" si="6"/>
        <v>-2.9419831365276536</v>
      </c>
      <c r="K97" s="317">
        <f t="shared" si="7"/>
        <v>-2.259171218810252E-4</v>
      </c>
      <c r="L97" s="318">
        <f t="shared" si="8"/>
        <v>2.9417572194057726</v>
      </c>
      <c r="M97" s="317">
        <f t="shared" si="9"/>
        <v>1.885288347061234</v>
      </c>
      <c r="N97" s="317">
        <f t="shared" si="10"/>
        <v>2.0544567190892877</v>
      </c>
      <c r="O97" s="318">
        <f t="shared" si="11"/>
        <v>0.16916837202805368</v>
      </c>
      <c r="P97" s="318"/>
    </row>
    <row r="98" spans="1:16">
      <c r="A98" s="315">
        <v>40452</v>
      </c>
      <c r="B98" s="316">
        <v>-3.0713549175839603</v>
      </c>
      <c r="C98" s="316">
        <v>-0.25648036630964555</v>
      </c>
      <c r="D98" s="316">
        <v>-8.5610506609867798E-3</v>
      </c>
      <c r="E98" s="316">
        <v>-1.7858883065499072</v>
      </c>
      <c r="F98" s="317">
        <v>1.7827673336252161</v>
      </c>
      <c r="G98" s="317">
        <v>2.2355689762642044</v>
      </c>
      <c r="H98" s="317">
        <v>1.8949804322534192</v>
      </c>
      <c r="I98" s="317">
        <v>2.0820537597098934</v>
      </c>
      <c r="J98" s="317">
        <f t="shared" si="6"/>
        <v>-3.0713549175839603</v>
      </c>
      <c r="K98" s="317">
        <f t="shared" si="7"/>
        <v>-8.5610506609867798E-3</v>
      </c>
      <c r="L98" s="318">
        <f t="shared" si="8"/>
        <v>3.0627938669229735</v>
      </c>
      <c r="M98" s="317">
        <f t="shared" si="9"/>
        <v>1.7827673336252161</v>
      </c>
      <c r="N98" s="317">
        <f t="shared" si="10"/>
        <v>2.0820537597098934</v>
      </c>
      <c r="O98" s="318">
        <f t="shared" si="11"/>
        <v>0.29928642608467726</v>
      </c>
      <c r="P98" s="318"/>
    </row>
    <row r="99" spans="1:16">
      <c r="A99" s="315">
        <v>40483</v>
      </c>
      <c r="B99" s="316">
        <v>-3.1665926461154896</v>
      </c>
      <c r="C99" s="316">
        <v>-0.24145972327859511</v>
      </c>
      <c r="D99" s="316">
        <v>-1.7178740782100022E-2</v>
      </c>
      <c r="E99" s="316">
        <v>-1.5364463200409659</v>
      </c>
      <c r="F99" s="317">
        <v>1.7673452310326354</v>
      </c>
      <c r="G99" s="317">
        <v>1.940982954547124</v>
      </c>
      <c r="H99" s="317">
        <v>1.404477214725091</v>
      </c>
      <c r="I99" s="317">
        <v>2.1061852687832783</v>
      </c>
      <c r="J99" s="317">
        <f t="shared" si="6"/>
        <v>-3.1665926461154896</v>
      </c>
      <c r="K99" s="317">
        <f t="shared" si="7"/>
        <v>-1.7178740782100022E-2</v>
      </c>
      <c r="L99" s="318">
        <f t="shared" si="8"/>
        <v>3.1494139053333896</v>
      </c>
      <c r="M99" s="317">
        <f t="shared" si="9"/>
        <v>1.404477214725091</v>
      </c>
      <c r="N99" s="317">
        <f t="shared" si="10"/>
        <v>2.1061852687832783</v>
      </c>
      <c r="O99" s="318">
        <f t="shared" si="11"/>
        <v>0.70170805405818726</v>
      </c>
      <c r="P99" s="318"/>
    </row>
    <row r="100" spans="1:16">
      <c r="A100" s="315">
        <v>40513</v>
      </c>
      <c r="B100" s="316">
        <v>-2.8182663130454415</v>
      </c>
      <c r="C100" s="316">
        <v>0.15190758039547347</v>
      </c>
      <c r="D100" s="316">
        <v>0.14342584026178429</v>
      </c>
      <c r="E100" s="316">
        <v>-1.4989702693866747</v>
      </c>
      <c r="F100" s="317">
        <v>1.566104912708127</v>
      </c>
      <c r="G100" s="317">
        <v>2.110385091857836</v>
      </c>
      <c r="H100" s="317">
        <v>1.8837944115565932</v>
      </c>
      <c r="I100" s="317">
        <v>2.2590860812273519</v>
      </c>
      <c r="J100" s="317">
        <f t="shared" si="6"/>
        <v>-2.8182663130454415</v>
      </c>
      <c r="K100" s="317">
        <f t="shared" si="7"/>
        <v>0.14342584026178429</v>
      </c>
      <c r="L100" s="318">
        <f t="shared" si="8"/>
        <v>2.9616921533072258</v>
      </c>
      <c r="M100" s="317">
        <f t="shared" si="9"/>
        <v>1.566104912708127</v>
      </c>
      <c r="N100" s="317">
        <f t="shared" si="10"/>
        <v>2.2590860812273519</v>
      </c>
      <c r="O100" s="318">
        <f t="shared" si="11"/>
        <v>0.69298116851922487</v>
      </c>
      <c r="P100" s="318"/>
    </row>
    <row r="101" spans="1:16">
      <c r="A101" s="315">
        <v>40544</v>
      </c>
      <c r="B101" s="316">
        <v>-2.6847469948477141</v>
      </c>
      <c r="C101" s="316">
        <v>9.5829222029109928E-2</v>
      </c>
      <c r="D101" s="316">
        <v>-6.3936040823790563E-2</v>
      </c>
      <c r="E101" s="316">
        <v>-1.3809769275478772</v>
      </c>
      <c r="F101" s="317">
        <v>1.4254268918939772</v>
      </c>
      <c r="G101" s="317">
        <v>1.915732451113854</v>
      </c>
      <c r="H101" s="317">
        <v>1.7299488283440496</v>
      </c>
      <c r="I101" s="317">
        <v>2.2074870651871663</v>
      </c>
      <c r="J101" s="317">
        <f t="shared" si="6"/>
        <v>-2.6847469948477141</v>
      </c>
      <c r="K101" s="317">
        <f t="shared" si="7"/>
        <v>-6.3936040823790563E-2</v>
      </c>
      <c r="L101" s="318">
        <f t="shared" si="8"/>
        <v>2.6208109540239235</v>
      </c>
      <c r="M101" s="317">
        <f t="shared" si="9"/>
        <v>1.4254268918939772</v>
      </c>
      <c r="N101" s="317">
        <f t="shared" si="10"/>
        <v>2.2074870651871663</v>
      </c>
      <c r="O101" s="318">
        <f t="shared" si="11"/>
        <v>0.78206017329318911</v>
      </c>
      <c r="P101" s="318"/>
    </row>
    <row r="102" spans="1:16">
      <c r="A102" s="315">
        <v>40575</v>
      </c>
      <c r="B102" s="316">
        <v>-2.4563371613468661</v>
      </c>
      <c r="C102" s="316">
        <v>3.9689671497100676E-2</v>
      </c>
      <c r="D102" s="316">
        <v>4.9441363575169817E-2</v>
      </c>
      <c r="E102" s="316">
        <v>-1.361285222881321</v>
      </c>
      <c r="F102" s="317">
        <v>1.3312100659603914</v>
      </c>
      <c r="G102" s="317">
        <v>1.8159067799059301</v>
      </c>
      <c r="H102" s="317">
        <v>1.9169539742506743</v>
      </c>
      <c r="I102" s="317">
        <v>2.3785012903149862</v>
      </c>
      <c r="J102" s="317">
        <f t="shared" si="6"/>
        <v>-2.4563371613468661</v>
      </c>
      <c r="K102" s="317">
        <f t="shared" si="7"/>
        <v>4.9441363575169817E-2</v>
      </c>
      <c r="L102" s="318">
        <f t="shared" si="8"/>
        <v>2.5057785249220359</v>
      </c>
      <c r="M102" s="317">
        <f t="shared" si="9"/>
        <v>1.3312100659603914</v>
      </c>
      <c r="N102" s="317">
        <f t="shared" si="10"/>
        <v>2.3785012903149862</v>
      </c>
      <c r="O102" s="318">
        <f t="shared" si="11"/>
        <v>1.0472912243545949</v>
      </c>
      <c r="P102" s="318"/>
    </row>
    <row r="103" spans="1:16">
      <c r="A103" s="315">
        <v>40603</v>
      </c>
      <c r="B103" s="316">
        <v>-2.1546507292806609</v>
      </c>
      <c r="C103" s="316">
        <v>0.40383075577075545</v>
      </c>
      <c r="D103" s="316">
        <v>0.50438028437969251</v>
      </c>
      <c r="E103" s="316">
        <v>-0.95624124147201428</v>
      </c>
      <c r="F103" s="317">
        <v>1.0789928885476314</v>
      </c>
      <c r="G103" s="317">
        <v>2.1331185728314779</v>
      </c>
      <c r="H103" s="317">
        <v>2.2747135679627632</v>
      </c>
      <c r="I103" s="317">
        <v>2.5309491791568632</v>
      </c>
      <c r="J103" s="317">
        <f t="shared" si="6"/>
        <v>-2.1546507292806609</v>
      </c>
      <c r="K103" s="317">
        <f t="shared" si="7"/>
        <v>0.50438028437969251</v>
      </c>
      <c r="L103" s="318">
        <f t="shared" si="8"/>
        <v>2.6590310136603534</v>
      </c>
      <c r="M103" s="317">
        <f t="shared" si="9"/>
        <v>1.0789928885476314</v>
      </c>
      <c r="N103" s="317">
        <f t="shared" si="10"/>
        <v>2.5309491791568632</v>
      </c>
      <c r="O103" s="318">
        <f t="shared" si="11"/>
        <v>1.4519562906092318</v>
      </c>
      <c r="P103" s="318"/>
    </row>
    <row r="104" spans="1:16">
      <c r="A104" s="315">
        <v>40634</v>
      </c>
      <c r="B104" s="316">
        <v>-2.1153261260860461</v>
      </c>
      <c r="C104" s="316">
        <v>0.68865697013622196</v>
      </c>
      <c r="D104" s="316">
        <v>0.63708110710642529</v>
      </c>
      <c r="E104" s="316">
        <v>-0.59946514874677348</v>
      </c>
      <c r="F104" s="317">
        <v>0.83528424575634119</v>
      </c>
      <c r="G104" s="317">
        <v>2.2363135047858975</v>
      </c>
      <c r="H104" s="317">
        <v>2.4571363375399073</v>
      </c>
      <c r="I104" s="317">
        <v>2.7916257964475335</v>
      </c>
      <c r="J104" s="317">
        <f t="shared" si="6"/>
        <v>-2.1153261260860461</v>
      </c>
      <c r="K104" s="317">
        <f t="shared" si="7"/>
        <v>0.63708110710642529</v>
      </c>
      <c r="L104" s="318">
        <f t="shared" si="8"/>
        <v>2.7524072331924714</v>
      </c>
      <c r="M104" s="317">
        <f t="shared" si="9"/>
        <v>0.83528424575634119</v>
      </c>
      <c r="N104" s="317">
        <f t="shared" si="10"/>
        <v>2.7916257964475335</v>
      </c>
      <c r="O104" s="318">
        <f t="shared" si="11"/>
        <v>1.9563415506911923</v>
      </c>
      <c r="P104" s="318"/>
    </row>
    <row r="105" spans="1:16">
      <c r="A105" s="315">
        <v>40664</v>
      </c>
      <c r="B105" s="316">
        <v>-2.2340251145698318</v>
      </c>
      <c r="C105" s="316">
        <v>1.0375668632178758</v>
      </c>
      <c r="D105" s="316">
        <v>0.99406220160362579</v>
      </c>
      <c r="E105" s="316">
        <v>-0.19413816413631935</v>
      </c>
      <c r="F105" s="317">
        <v>0.89070361173521917</v>
      </c>
      <c r="G105" s="317">
        <v>1.8699321739461112</v>
      </c>
      <c r="H105" s="317">
        <v>2.5864195461946338</v>
      </c>
      <c r="I105" s="317">
        <v>2.8082505504287241</v>
      </c>
      <c r="J105" s="317">
        <f t="shared" si="6"/>
        <v>-2.2340251145698318</v>
      </c>
      <c r="K105" s="317">
        <f t="shared" si="7"/>
        <v>0.99406220160362579</v>
      </c>
      <c r="L105" s="318">
        <f t="shared" si="8"/>
        <v>3.2280873161734576</v>
      </c>
      <c r="M105" s="317">
        <f t="shared" si="9"/>
        <v>0.89070361173521917</v>
      </c>
      <c r="N105" s="317">
        <f t="shared" si="10"/>
        <v>2.8082505504287241</v>
      </c>
      <c r="O105" s="318">
        <f t="shared" si="11"/>
        <v>1.9175469386935049</v>
      </c>
      <c r="P105" s="318"/>
    </row>
    <row r="106" spans="1:16">
      <c r="A106" s="315">
        <v>40695</v>
      </c>
      <c r="B106" s="316">
        <v>-2.0130480102650097</v>
      </c>
      <c r="C106" s="316">
        <v>1.2684672152132919</v>
      </c>
      <c r="D106" s="316">
        <v>0.85060103390119934</v>
      </c>
      <c r="E106" s="316">
        <v>5.7452934807855627E-2</v>
      </c>
      <c r="F106" s="317">
        <v>1.0428905193480773</v>
      </c>
      <c r="G106" s="317">
        <v>1.9302196860300711</v>
      </c>
      <c r="H106" s="317">
        <v>2.4880713318249974</v>
      </c>
      <c r="I106" s="317">
        <v>2.859816652907881</v>
      </c>
      <c r="J106" s="317">
        <f t="shared" si="6"/>
        <v>-2.0130480102650097</v>
      </c>
      <c r="K106" s="317">
        <f t="shared" si="7"/>
        <v>0.85060103390119934</v>
      </c>
      <c r="L106" s="318">
        <f t="shared" si="8"/>
        <v>2.863649044166209</v>
      </c>
      <c r="M106" s="317">
        <f t="shared" si="9"/>
        <v>1.0428905193480773</v>
      </c>
      <c r="N106" s="317">
        <f t="shared" si="10"/>
        <v>2.859816652907881</v>
      </c>
      <c r="O106" s="318">
        <f t="shared" si="11"/>
        <v>1.8169261335598037</v>
      </c>
      <c r="P106" s="318"/>
    </row>
    <row r="107" spans="1:16">
      <c r="A107" s="315">
        <v>40725</v>
      </c>
      <c r="B107" s="316">
        <v>-1.7068366123549907</v>
      </c>
      <c r="C107" s="316">
        <v>1.3363869445985728</v>
      </c>
      <c r="D107" s="316">
        <v>0.75924989390028941</v>
      </c>
      <c r="E107" s="316">
        <v>0.31145366692000209</v>
      </c>
      <c r="F107" s="317">
        <v>1.0548987700139918</v>
      </c>
      <c r="G107" s="317">
        <v>1.6123338830927167</v>
      </c>
      <c r="H107" s="317">
        <v>2.6368024693022676</v>
      </c>
      <c r="I107" s="317">
        <v>2.6677063098841529</v>
      </c>
      <c r="J107" s="317">
        <f t="shared" si="6"/>
        <v>-1.7068366123549907</v>
      </c>
      <c r="K107" s="317">
        <f t="shared" si="7"/>
        <v>0.75924989390028941</v>
      </c>
      <c r="L107" s="318">
        <f t="shared" si="8"/>
        <v>2.4660865062552801</v>
      </c>
      <c r="M107" s="317">
        <f t="shared" si="9"/>
        <v>1.0548987700139918</v>
      </c>
      <c r="N107" s="317">
        <f t="shared" si="10"/>
        <v>2.6677063098841529</v>
      </c>
      <c r="O107" s="318">
        <f t="shared" si="11"/>
        <v>1.6128075398701611</v>
      </c>
      <c r="P107" s="318"/>
    </row>
    <row r="108" spans="1:16">
      <c r="A108" s="315">
        <v>40756</v>
      </c>
      <c r="B108" s="316">
        <v>-1.7815301753703778</v>
      </c>
      <c r="C108" s="316">
        <v>1.2711077162842201</v>
      </c>
      <c r="D108" s="316">
        <v>1.2256329197366966</v>
      </c>
      <c r="E108" s="316">
        <v>0.29039127807813259</v>
      </c>
      <c r="F108" s="317">
        <v>1.1685537937110126</v>
      </c>
      <c r="G108" s="317">
        <v>1.6695219802459178</v>
      </c>
      <c r="H108" s="317">
        <v>2.6764662105473604</v>
      </c>
      <c r="I108" s="317">
        <v>2.6425272986622304</v>
      </c>
      <c r="J108" s="317">
        <f t="shared" si="6"/>
        <v>-1.7815301753703778</v>
      </c>
      <c r="K108" s="317">
        <f t="shared" si="7"/>
        <v>1.2256329197366966</v>
      </c>
      <c r="L108" s="318">
        <f t="shared" si="8"/>
        <v>3.0071630951070745</v>
      </c>
      <c r="M108" s="317">
        <f t="shared" si="9"/>
        <v>1.1685537937110126</v>
      </c>
      <c r="N108" s="317">
        <f t="shared" si="10"/>
        <v>2.6764662105473604</v>
      </c>
      <c r="O108" s="318">
        <f t="shared" si="11"/>
        <v>1.5079124168363478</v>
      </c>
      <c r="P108" s="318"/>
    </row>
    <row r="109" spans="1:16">
      <c r="A109" s="315">
        <v>40787</v>
      </c>
      <c r="B109" s="316">
        <v>-1.4246915531865767</v>
      </c>
      <c r="C109" s="316">
        <v>1.3836691001623365</v>
      </c>
      <c r="D109" s="316">
        <v>1.0437541748372041</v>
      </c>
      <c r="E109" s="316">
        <v>0.5520724156074408</v>
      </c>
      <c r="F109" s="317">
        <v>0.66696660988789347</v>
      </c>
      <c r="G109" s="317">
        <v>1.8419596800707296</v>
      </c>
      <c r="H109" s="317">
        <v>2.9110334464026408</v>
      </c>
      <c r="I109" s="317">
        <v>3.5758428247916356</v>
      </c>
      <c r="J109" s="317">
        <f t="shared" si="6"/>
        <v>-1.4246915531865767</v>
      </c>
      <c r="K109" s="317">
        <f t="shared" si="7"/>
        <v>1.0437541748372041</v>
      </c>
      <c r="L109" s="318">
        <f t="shared" si="8"/>
        <v>2.4684457280237808</v>
      </c>
      <c r="M109" s="317">
        <f t="shared" si="9"/>
        <v>0.66696660988789347</v>
      </c>
      <c r="N109" s="317">
        <f t="shared" si="10"/>
        <v>3.5758428247916356</v>
      </c>
      <c r="O109" s="318">
        <f t="shared" si="11"/>
        <v>2.9088762149037422</v>
      </c>
      <c r="P109" s="318"/>
    </row>
    <row r="110" spans="1:16">
      <c r="A110" s="315">
        <v>40817</v>
      </c>
      <c r="B110" s="316">
        <v>-0.83193908548793161</v>
      </c>
      <c r="C110" s="316">
        <v>1.6713123886428178</v>
      </c>
      <c r="D110" s="316">
        <v>1.33506641998828</v>
      </c>
      <c r="E110" s="316">
        <v>0.74981829877521022</v>
      </c>
      <c r="F110" s="317">
        <v>0.86607220577417365</v>
      </c>
      <c r="G110" s="317">
        <v>2.0271595945348082</v>
      </c>
      <c r="H110" s="317">
        <v>2.9144044063138352</v>
      </c>
      <c r="I110" s="317">
        <v>3.593654669590876</v>
      </c>
      <c r="J110" s="317">
        <f t="shared" si="6"/>
        <v>-0.83193908548793161</v>
      </c>
      <c r="K110" s="317">
        <f t="shared" si="7"/>
        <v>1.33506641998828</v>
      </c>
      <c r="L110" s="318">
        <f t="shared" si="8"/>
        <v>2.1670055054762116</v>
      </c>
      <c r="M110" s="317">
        <f t="shared" si="9"/>
        <v>0.86607220577417365</v>
      </c>
      <c r="N110" s="317">
        <f t="shared" si="10"/>
        <v>3.593654669590876</v>
      </c>
      <c r="O110" s="318">
        <f t="shared" si="11"/>
        <v>2.7275824638167023</v>
      </c>
      <c r="P110" s="318"/>
    </row>
    <row r="111" spans="1:16">
      <c r="A111" s="315">
        <v>40848</v>
      </c>
      <c r="B111" s="316">
        <v>-0.63522808864108526</v>
      </c>
      <c r="C111" s="316">
        <v>1.7956174041795663</v>
      </c>
      <c r="D111" s="316">
        <v>1.8216296274376305</v>
      </c>
      <c r="E111" s="316">
        <v>0.71522196840018637</v>
      </c>
      <c r="F111" s="317">
        <v>0.90846925871778694</v>
      </c>
      <c r="G111" s="317">
        <v>2.5440293205212896</v>
      </c>
      <c r="H111" s="317">
        <v>3.9312192528915233</v>
      </c>
      <c r="I111" s="317">
        <v>3.6972292747528712</v>
      </c>
      <c r="J111" s="317">
        <f t="shared" si="6"/>
        <v>-0.63522808864108526</v>
      </c>
      <c r="K111" s="317">
        <f t="shared" si="7"/>
        <v>1.8216296274376305</v>
      </c>
      <c r="L111" s="318">
        <f t="shared" si="8"/>
        <v>2.4568577160787157</v>
      </c>
      <c r="M111" s="317">
        <f t="shared" si="9"/>
        <v>0.90846925871778694</v>
      </c>
      <c r="N111" s="317">
        <f t="shared" si="10"/>
        <v>3.9312192528915233</v>
      </c>
      <c r="O111" s="318">
        <f t="shared" si="11"/>
        <v>3.0227499941737364</v>
      </c>
      <c r="P111" s="318"/>
    </row>
    <row r="112" spans="1:16">
      <c r="A112" s="315">
        <v>40878</v>
      </c>
      <c r="B112" s="316">
        <v>-0.85510056967451931</v>
      </c>
      <c r="C112" s="316">
        <v>1.7678710164083213</v>
      </c>
      <c r="D112" s="316">
        <v>2.0041261479120323</v>
      </c>
      <c r="E112" s="316">
        <v>0.8756788410365175</v>
      </c>
      <c r="F112" s="317">
        <v>1.239113204495041</v>
      </c>
      <c r="G112" s="317">
        <v>2.4779194727074412</v>
      </c>
      <c r="H112" s="317">
        <v>4.624081178649547</v>
      </c>
      <c r="I112" s="317">
        <v>3.6171845460228411</v>
      </c>
      <c r="J112" s="317">
        <f t="shared" si="6"/>
        <v>-0.85510056967451931</v>
      </c>
      <c r="K112" s="317">
        <f t="shared" si="7"/>
        <v>2.0041261479120323</v>
      </c>
      <c r="L112" s="318">
        <f t="shared" si="8"/>
        <v>2.8592267175865516</v>
      </c>
      <c r="M112" s="317">
        <f t="shared" si="9"/>
        <v>1.239113204495041</v>
      </c>
      <c r="N112" s="317">
        <f t="shared" si="10"/>
        <v>4.624081178649547</v>
      </c>
      <c r="O112" s="318">
        <f t="shared" si="11"/>
        <v>3.384967974154506</v>
      </c>
      <c r="P112" s="318"/>
    </row>
    <row r="113" spans="1:16">
      <c r="A113" s="315">
        <v>40909</v>
      </c>
      <c r="B113" s="316">
        <v>-0.77502998323592465</v>
      </c>
      <c r="C113" s="316">
        <v>1.8507231972060936</v>
      </c>
      <c r="D113" s="316">
        <v>1.7103143661306746</v>
      </c>
      <c r="E113" s="316">
        <v>1.0168931281638436</v>
      </c>
      <c r="F113" s="317">
        <v>1.5873349983546774</v>
      </c>
      <c r="G113" s="317">
        <v>2.5142990957949252</v>
      </c>
      <c r="H113" s="317">
        <v>4.6563097163958105</v>
      </c>
      <c r="I113" s="317">
        <v>4.0574915554853987</v>
      </c>
      <c r="J113" s="317">
        <f t="shared" si="6"/>
        <v>-0.77502998323592465</v>
      </c>
      <c r="K113" s="317">
        <f t="shared" si="7"/>
        <v>1.7103143661306746</v>
      </c>
      <c r="L113" s="318">
        <f t="shared" si="8"/>
        <v>2.4853443493665992</v>
      </c>
      <c r="M113" s="317">
        <f t="shared" si="9"/>
        <v>1.5873349983546774</v>
      </c>
      <c r="N113" s="317">
        <f t="shared" si="10"/>
        <v>4.6563097163958105</v>
      </c>
      <c r="O113" s="318">
        <f t="shared" si="11"/>
        <v>3.0689747180411331</v>
      </c>
      <c r="P113" s="318"/>
    </row>
    <row r="114" spans="1:16">
      <c r="A114" s="315">
        <v>40940</v>
      </c>
      <c r="B114" s="316">
        <v>-0.87332535772766562</v>
      </c>
      <c r="C114" s="316">
        <v>2.0362235523006831</v>
      </c>
      <c r="D114" s="316">
        <v>1.6179322269755119</v>
      </c>
      <c r="E114" s="316">
        <v>1.1526680174883239</v>
      </c>
      <c r="F114" s="317">
        <v>2.0369808772281175</v>
      </c>
      <c r="G114" s="317">
        <v>2.5410410857463148</v>
      </c>
      <c r="H114" s="317">
        <v>4.8398773804361213</v>
      </c>
      <c r="I114" s="317">
        <v>3.954229249667037</v>
      </c>
      <c r="J114" s="317">
        <f t="shared" si="6"/>
        <v>-0.87332535772766562</v>
      </c>
      <c r="K114" s="317">
        <f t="shared" si="7"/>
        <v>1.6179322269755119</v>
      </c>
      <c r="L114" s="318">
        <f t="shared" si="8"/>
        <v>2.4912575847031775</v>
      </c>
      <c r="M114" s="317">
        <f t="shared" si="9"/>
        <v>2.0369808772281175</v>
      </c>
      <c r="N114" s="317">
        <f t="shared" si="10"/>
        <v>4.8398773804361213</v>
      </c>
      <c r="O114" s="318">
        <f t="shared" si="11"/>
        <v>2.8028965032080038</v>
      </c>
      <c r="P114" s="318"/>
    </row>
    <row r="115" spans="1:16">
      <c r="A115" s="315">
        <v>40969</v>
      </c>
      <c r="B115" s="316">
        <v>-1.1137207115432943</v>
      </c>
      <c r="C115" s="316">
        <v>1.3696945676549888</v>
      </c>
      <c r="D115" s="316">
        <v>1.4270500274461</v>
      </c>
      <c r="E115" s="316">
        <v>1.2324907062394743</v>
      </c>
      <c r="F115" s="317">
        <v>2.3197113307758457</v>
      </c>
      <c r="G115" s="317">
        <v>2.49840404609823</v>
      </c>
      <c r="H115" s="317">
        <v>4.646652612663388</v>
      </c>
      <c r="I115" s="317">
        <v>4.1149651859239782</v>
      </c>
      <c r="J115" s="317">
        <f t="shared" si="6"/>
        <v>-1.1137207115432943</v>
      </c>
      <c r="K115" s="317">
        <f t="shared" si="7"/>
        <v>1.4270500274461</v>
      </c>
      <c r="L115" s="318">
        <f t="shared" si="8"/>
        <v>2.5407707389893943</v>
      </c>
      <c r="M115" s="317">
        <f t="shared" si="9"/>
        <v>2.3197113307758457</v>
      </c>
      <c r="N115" s="317">
        <f t="shared" si="10"/>
        <v>4.646652612663388</v>
      </c>
      <c r="O115" s="318">
        <f t="shared" si="11"/>
        <v>2.3269412818875423</v>
      </c>
      <c r="P115" s="318"/>
    </row>
    <row r="116" spans="1:16">
      <c r="A116" s="315">
        <v>41000</v>
      </c>
      <c r="B116" s="316">
        <v>-0.70264490151586756</v>
      </c>
      <c r="C116" s="316">
        <v>1.3595043314188757</v>
      </c>
      <c r="D116" s="316">
        <v>1.7657955087280897</v>
      </c>
      <c r="E116" s="316">
        <v>1.3586737598301255</v>
      </c>
      <c r="F116" s="317">
        <v>2.5742330424760098</v>
      </c>
      <c r="G116" s="317">
        <v>2.3048153406805199</v>
      </c>
      <c r="H116" s="317">
        <v>4.6050744946083171</v>
      </c>
      <c r="I116" s="317">
        <v>3.8179695489293692</v>
      </c>
      <c r="J116" s="317">
        <f t="shared" si="6"/>
        <v>-0.70264490151586756</v>
      </c>
      <c r="K116" s="317">
        <f t="shared" si="7"/>
        <v>1.7657955087280897</v>
      </c>
      <c r="L116" s="318">
        <f t="shared" si="8"/>
        <v>2.4684404102439572</v>
      </c>
      <c r="M116" s="317">
        <f t="shared" si="9"/>
        <v>2.5742330424760098</v>
      </c>
      <c r="N116" s="317">
        <f t="shared" si="10"/>
        <v>4.6050744946083171</v>
      </c>
      <c r="O116" s="318">
        <f t="shared" si="11"/>
        <v>2.0308414521323073</v>
      </c>
      <c r="P116" s="318"/>
    </row>
    <row r="117" spans="1:16">
      <c r="A117" s="315">
        <v>41030</v>
      </c>
      <c r="B117" s="316">
        <v>-0.77196382636361704</v>
      </c>
      <c r="C117" s="316">
        <v>0.94785477234367477</v>
      </c>
      <c r="D117" s="316">
        <v>1.5467847547212301</v>
      </c>
      <c r="E117" s="316">
        <v>1.335205050575297</v>
      </c>
      <c r="F117" s="317">
        <v>2.4924353486608197</v>
      </c>
      <c r="G117" s="317">
        <v>2.4201641322448637</v>
      </c>
      <c r="H117" s="317">
        <v>3.8722929897912337</v>
      </c>
      <c r="I117" s="317">
        <v>3.6868397028639208</v>
      </c>
      <c r="J117" s="317">
        <f t="shared" si="6"/>
        <v>-0.77196382636361704</v>
      </c>
      <c r="K117" s="317">
        <f t="shared" si="7"/>
        <v>1.5467847547212301</v>
      </c>
      <c r="L117" s="318">
        <f t="shared" si="8"/>
        <v>2.3187485810848472</v>
      </c>
      <c r="M117" s="317">
        <f t="shared" si="9"/>
        <v>2.4924353486608197</v>
      </c>
      <c r="N117" s="317">
        <f t="shared" si="10"/>
        <v>3.8722929897912337</v>
      </c>
      <c r="O117" s="318">
        <f t="shared" si="11"/>
        <v>1.379857641130414</v>
      </c>
      <c r="P117" s="318"/>
    </row>
    <row r="118" spans="1:16">
      <c r="A118" s="315">
        <v>41061</v>
      </c>
      <c r="B118" s="316">
        <v>-1.189721885370048</v>
      </c>
      <c r="C118" s="316">
        <v>1.2556838101625658</v>
      </c>
      <c r="D118" s="316">
        <v>1.6202598847058454</v>
      </c>
      <c r="E118" s="316">
        <v>1.2335847605914267</v>
      </c>
      <c r="F118" s="317">
        <v>2.3265294002828654</v>
      </c>
      <c r="G118" s="317">
        <v>2.5099937458657848</v>
      </c>
      <c r="H118" s="317">
        <v>3.9476022850425778</v>
      </c>
      <c r="I118" s="317">
        <v>4.0670497891720458</v>
      </c>
      <c r="J118" s="317">
        <f t="shared" si="6"/>
        <v>-1.189721885370048</v>
      </c>
      <c r="K118" s="317">
        <f t="shared" si="7"/>
        <v>1.6202598847058454</v>
      </c>
      <c r="L118" s="318">
        <f t="shared" si="8"/>
        <v>2.8099817700758933</v>
      </c>
      <c r="M118" s="317">
        <f t="shared" si="9"/>
        <v>2.3265294002828654</v>
      </c>
      <c r="N118" s="317">
        <f t="shared" si="10"/>
        <v>4.0670497891720458</v>
      </c>
      <c r="O118" s="318">
        <f t="shared" si="11"/>
        <v>1.7405203888891805</v>
      </c>
      <c r="P118" s="318"/>
    </row>
    <row r="119" spans="1:16">
      <c r="A119" s="315">
        <v>41091</v>
      </c>
      <c r="B119" s="316">
        <v>-1.5970485948641766</v>
      </c>
      <c r="C119" s="316">
        <v>1.433694971756978</v>
      </c>
      <c r="D119" s="316">
        <v>1.7912637853178666</v>
      </c>
      <c r="E119" s="316">
        <v>1.2838872939664867</v>
      </c>
      <c r="F119" s="317">
        <v>2.3272008163943525</v>
      </c>
      <c r="G119" s="317">
        <v>2.2255043722258847</v>
      </c>
      <c r="H119" s="317">
        <v>3.8216868742135119</v>
      </c>
      <c r="I119" s="317">
        <v>4.0872133546882452</v>
      </c>
      <c r="J119" s="317">
        <f t="shared" si="6"/>
        <v>-1.5970485948641766</v>
      </c>
      <c r="K119" s="317">
        <f t="shared" si="7"/>
        <v>1.7912637853178666</v>
      </c>
      <c r="L119" s="318">
        <f t="shared" si="8"/>
        <v>3.3883123801820432</v>
      </c>
      <c r="M119" s="317">
        <f t="shared" si="9"/>
        <v>2.3272008163943525</v>
      </c>
      <c r="N119" s="317">
        <f t="shared" si="10"/>
        <v>4.0872133546882452</v>
      </c>
      <c r="O119" s="318">
        <f t="shared" si="11"/>
        <v>1.7600125382938927</v>
      </c>
      <c r="P119" s="318"/>
    </row>
    <row r="120" spans="1:16">
      <c r="A120" s="315">
        <v>41122</v>
      </c>
      <c r="B120" s="316">
        <v>-1.7369170293947178</v>
      </c>
      <c r="C120" s="316">
        <v>1.465672344308075</v>
      </c>
      <c r="D120" s="316">
        <v>1.2173651104971981</v>
      </c>
      <c r="E120" s="316">
        <v>1.2804762487708956</v>
      </c>
      <c r="F120" s="317">
        <v>2.4048249192186688</v>
      </c>
      <c r="G120" s="317">
        <v>2.237418286894453</v>
      </c>
      <c r="H120" s="317">
        <v>3.8392031698689237</v>
      </c>
      <c r="I120" s="317">
        <v>4.1600309564235403</v>
      </c>
      <c r="J120" s="317">
        <f t="shared" si="6"/>
        <v>-1.7369170293947178</v>
      </c>
      <c r="K120" s="317">
        <f t="shared" si="7"/>
        <v>1.2804762487708956</v>
      </c>
      <c r="L120" s="318">
        <f t="shared" si="8"/>
        <v>3.0173932781656134</v>
      </c>
      <c r="M120" s="317">
        <f t="shared" si="9"/>
        <v>2.4048249192186688</v>
      </c>
      <c r="N120" s="317">
        <f t="shared" si="10"/>
        <v>4.1600309564235403</v>
      </c>
      <c r="O120" s="318">
        <f t="shared" si="11"/>
        <v>1.7552060372048714</v>
      </c>
      <c r="P120" s="318"/>
    </row>
    <row r="121" spans="1:16">
      <c r="A121" s="315">
        <v>41153</v>
      </c>
      <c r="B121" s="316">
        <v>-1.8658247210330217</v>
      </c>
      <c r="C121" s="316">
        <v>1.4529494057874786</v>
      </c>
      <c r="D121" s="316">
        <v>1.1530406506009854</v>
      </c>
      <c r="E121" s="316">
        <v>1.2836469358484806</v>
      </c>
      <c r="F121" s="317">
        <v>2.7377122086557222</v>
      </c>
      <c r="G121" s="317">
        <v>1.9406854914021778</v>
      </c>
      <c r="H121" s="317">
        <v>3.3934501227812888</v>
      </c>
      <c r="I121" s="317">
        <v>3.8558113113916477</v>
      </c>
      <c r="J121" s="317">
        <f t="shared" si="6"/>
        <v>-1.8658247210330217</v>
      </c>
      <c r="K121" s="317">
        <f t="shared" si="7"/>
        <v>1.2836469358484806</v>
      </c>
      <c r="L121" s="318">
        <f t="shared" si="8"/>
        <v>3.1494716568815022</v>
      </c>
      <c r="M121" s="317">
        <f t="shared" si="9"/>
        <v>2.7377122086557222</v>
      </c>
      <c r="N121" s="317">
        <f t="shared" si="10"/>
        <v>3.8558113113916477</v>
      </c>
      <c r="O121" s="318">
        <f t="shared" si="11"/>
        <v>1.1180991027359255</v>
      </c>
      <c r="P121" s="318"/>
    </row>
    <row r="122" spans="1:16">
      <c r="A122" s="315">
        <v>41183</v>
      </c>
      <c r="B122" s="316">
        <v>-1.8728768657601904</v>
      </c>
      <c r="C122" s="316">
        <v>0.75572249492705623</v>
      </c>
      <c r="D122" s="316">
        <v>1.1337814065782936</v>
      </c>
      <c r="E122" s="316">
        <v>1.2467911154698754</v>
      </c>
      <c r="F122" s="317">
        <v>2.6526632080981187</v>
      </c>
      <c r="G122" s="317">
        <v>2.1221275334897314</v>
      </c>
      <c r="H122" s="317">
        <v>3.3798271318711954</v>
      </c>
      <c r="I122" s="317">
        <v>4.0065080582432984</v>
      </c>
      <c r="J122" s="317">
        <f t="shared" si="6"/>
        <v>-1.8728768657601904</v>
      </c>
      <c r="K122" s="317">
        <f t="shared" si="7"/>
        <v>1.2467911154698754</v>
      </c>
      <c r="L122" s="318">
        <f t="shared" si="8"/>
        <v>3.1196679812300658</v>
      </c>
      <c r="M122" s="317">
        <f t="shared" si="9"/>
        <v>2.6526632080981187</v>
      </c>
      <c r="N122" s="317">
        <f t="shared" si="10"/>
        <v>4.0065080582432984</v>
      </c>
      <c r="O122" s="318">
        <f t="shared" si="11"/>
        <v>1.3538448501451796</v>
      </c>
      <c r="P122" s="318"/>
    </row>
    <row r="123" spans="1:16">
      <c r="A123" s="315">
        <v>41214</v>
      </c>
      <c r="B123" s="316">
        <v>-2.2462181788470446</v>
      </c>
      <c r="C123" s="316">
        <v>0.79834672866019218</v>
      </c>
      <c r="D123" s="316">
        <v>0.88012002167148751</v>
      </c>
      <c r="E123" s="316">
        <v>1.4578487680600176</v>
      </c>
      <c r="F123" s="317">
        <v>2.4818307486761881</v>
      </c>
      <c r="G123" s="317">
        <v>2.1602398646278544</v>
      </c>
      <c r="H123" s="317">
        <v>2.4154070482738064</v>
      </c>
      <c r="I123" s="317">
        <v>3.9727875902290606</v>
      </c>
      <c r="J123" s="317">
        <f t="shared" si="6"/>
        <v>-2.2462181788470446</v>
      </c>
      <c r="K123" s="317">
        <f t="shared" si="7"/>
        <v>1.4578487680600176</v>
      </c>
      <c r="L123" s="318">
        <f t="shared" si="8"/>
        <v>3.7040669469070622</v>
      </c>
      <c r="M123" s="317">
        <f t="shared" si="9"/>
        <v>2.4154070482738064</v>
      </c>
      <c r="N123" s="317">
        <f t="shared" si="10"/>
        <v>3.9727875902290606</v>
      </c>
      <c r="O123" s="318">
        <f t="shared" si="11"/>
        <v>1.5573805419552542</v>
      </c>
      <c r="P123" s="318"/>
    </row>
    <row r="124" spans="1:16">
      <c r="A124" s="315">
        <v>41244</v>
      </c>
      <c r="B124" s="316">
        <v>-2.3855494565371345</v>
      </c>
      <c r="C124" s="316">
        <v>0.87304436205941727</v>
      </c>
      <c r="D124" s="316">
        <v>0.40589255721015149</v>
      </c>
      <c r="E124" s="316">
        <v>1.2944247620710172</v>
      </c>
      <c r="F124" s="317">
        <v>2.293698138642867</v>
      </c>
      <c r="G124" s="317">
        <v>1.9819484972169334</v>
      </c>
      <c r="H124" s="317">
        <v>1.4573163034008303</v>
      </c>
      <c r="I124" s="317">
        <v>3.9548097501983364</v>
      </c>
      <c r="J124" s="317">
        <f t="shared" si="6"/>
        <v>-2.3855494565371345</v>
      </c>
      <c r="K124" s="317">
        <f t="shared" si="7"/>
        <v>1.2944247620710172</v>
      </c>
      <c r="L124" s="318">
        <f t="shared" si="8"/>
        <v>3.6799742186081517</v>
      </c>
      <c r="M124" s="317">
        <f t="shared" si="9"/>
        <v>1.4573163034008303</v>
      </c>
      <c r="N124" s="317">
        <f t="shared" si="10"/>
        <v>3.9548097501983364</v>
      </c>
      <c r="O124" s="318">
        <f t="shared" si="11"/>
        <v>2.4974934467975061</v>
      </c>
      <c r="P124" s="318"/>
    </row>
    <row r="125" spans="1:16">
      <c r="A125" s="315">
        <v>41275</v>
      </c>
      <c r="B125" s="316">
        <v>-2.363438334351045</v>
      </c>
      <c r="C125" s="316">
        <v>0.2507755523354831</v>
      </c>
      <c r="D125" s="316">
        <v>0.51987553305255574</v>
      </c>
      <c r="E125" s="316">
        <v>1.1737288957875762</v>
      </c>
      <c r="F125" s="317">
        <v>1.9470418629144604</v>
      </c>
      <c r="G125" s="317">
        <v>1.9683603603699993</v>
      </c>
      <c r="H125" s="317">
        <v>1.2487351127255835</v>
      </c>
      <c r="I125" s="317">
        <v>3.7256816857050126</v>
      </c>
      <c r="J125" s="317">
        <f t="shared" si="6"/>
        <v>-2.363438334351045</v>
      </c>
      <c r="K125" s="317">
        <f t="shared" si="7"/>
        <v>1.1737288957875762</v>
      </c>
      <c r="L125" s="318">
        <f t="shared" si="8"/>
        <v>3.5371672301386212</v>
      </c>
      <c r="M125" s="317">
        <f t="shared" si="9"/>
        <v>1.2487351127255835</v>
      </c>
      <c r="N125" s="317">
        <f t="shared" si="10"/>
        <v>3.7256816857050126</v>
      </c>
      <c r="O125" s="318">
        <f t="shared" si="11"/>
        <v>2.4769465729794291</v>
      </c>
      <c r="P125" s="318"/>
    </row>
    <row r="126" spans="1:16">
      <c r="A126" s="315">
        <v>41306</v>
      </c>
      <c r="B126" s="316">
        <v>-2.0944415112602854</v>
      </c>
      <c r="C126" s="316">
        <v>0.45836743567386407</v>
      </c>
      <c r="D126" s="316">
        <v>0.11295303657374234</v>
      </c>
      <c r="E126" s="316">
        <v>1.0588379629977993</v>
      </c>
      <c r="F126" s="317">
        <v>1.8858855318616179</v>
      </c>
      <c r="G126" s="317">
        <v>2.1051195034472556</v>
      </c>
      <c r="H126" s="317">
        <v>1.1129723444965691</v>
      </c>
      <c r="I126" s="317">
        <v>3.626233291696451</v>
      </c>
      <c r="J126" s="317">
        <f t="shared" si="6"/>
        <v>-2.0944415112602854</v>
      </c>
      <c r="K126" s="317">
        <f t="shared" si="7"/>
        <v>1.0588379629977993</v>
      </c>
      <c r="L126" s="318">
        <f t="shared" si="8"/>
        <v>3.1532794742580847</v>
      </c>
      <c r="M126" s="317">
        <f t="shared" si="9"/>
        <v>1.1129723444965691</v>
      </c>
      <c r="N126" s="317">
        <f t="shared" si="10"/>
        <v>3.626233291696451</v>
      </c>
      <c r="O126" s="318">
        <f t="shared" si="11"/>
        <v>2.5132609471998819</v>
      </c>
      <c r="P126" s="318"/>
    </row>
    <row r="127" spans="1:16">
      <c r="A127" s="315">
        <v>41334</v>
      </c>
      <c r="B127" s="316">
        <v>-1.9678269197449225</v>
      </c>
      <c r="C127" s="316">
        <v>0.76583244257602701</v>
      </c>
      <c r="D127" s="316">
        <v>-0.26693717930932337</v>
      </c>
      <c r="E127" s="316">
        <v>0.97075239441106476</v>
      </c>
      <c r="F127" s="317">
        <v>1.8251982750581988</v>
      </c>
      <c r="G127" s="317">
        <v>2.0003839521426556</v>
      </c>
      <c r="H127" s="317">
        <v>1.6983937941872398</v>
      </c>
      <c r="I127" s="317">
        <v>3.4125556630361586</v>
      </c>
      <c r="J127" s="317">
        <f t="shared" si="6"/>
        <v>-1.9678269197449225</v>
      </c>
      <c r="K127" s="317">
        <f t="shared" si="7"/>
        <v>0.97075239441106476</v>
      </c>
      <c r="L127" s="318">
        <f t="shared" si="8"/>
        <v>2.9385793141559873</v>
      </c>
      <c r="M127" s="317">
        <f t="shared" si="9"/>
        <v>1.6983937941872398</v>
      </c>
      <c r="N127" s="317">
        <f t="shared" si="10"/>
        <v>3.4125556630361586</v>
      </c>
      <c r="O127" s="318">
        <f t="shared" si="11"/>
        <v>1.7141618688489189</v>
      </c>
      <c r="P127" s="318"/>
    </row>
    <row r="128" spans="1:16">
      <c r="A128" s="315">
        <v>41365</v>
      </c>
      <c r="B128" s="316">
        <v>-2.1036839248403112</v>
      </c>
      <c r="C128" s="316">
        <v>0.66442419005208819</v>
      </c>
      <c r="D128" s="316">
        <v>-0.42853720470864687</v>
      </c>
      <c r="E128" s="316">
        <v>0.92735777004995157</v>
      </c>
      <c r="F128" s="317">
        <v>1.7374244672817554</v>
      </c>
      <c r="G128" s="317">
        <v>1.8576311787552982</v>
      </c>
      <c r="H128" s="317">
        <v>2.2295249305622491</v>
      </c>
      <c r="I128" s="317">
        <v>3.5034411712726552</v>
      </c>
      <c r="J128" s="317">
        <f t="shared" si="6"/>
        <v>-2.1036839248403112</v>
      </c>
      <c r="K128" s="317">
        <f t="shared" si="7"/>
        <v>0.92735777004995157</v>
      </c>
      <c r="L128" s="318">
        <f t="shared" si="8"/>
        <v>3.0310416948902628</v>
      </c>
      <c r="M128" s="317">
        <f t="shared" si="9"/>
        <v>1.7374244672817554</v>
      </c>
      <c r="N128" s="317">
        <f t="shared" si="10"/>
        <v>3.5034411712726552</v>
      </c>
      <c r="O128" s="318">
        <f t="shared" si="11"/>
        <v>1.7660167039908998</v>
      </c>
      <c r="P128" s="318"/>
    </row>
    <row r="129" spans="1:16">
      <c r="A129" s="315">
        <v>41395</v>
      </c>
      <c r="B129" s="316">
        <v>-2.6077691419850026</v>
      </c>
      <c r="C129" s="316">
        <v>0.87597831191979481</v>
      </c>
      <c r="D129" s="316">
        <v>-0.75852804836642918</v>
      </c>
      <c r="E129" s="316">
        <v>0.66066930060877382</v>
      </c>
      <c r="F129" s="317">
        <v>1.8489129968734233</v>
      </c>
      <c r="G129" s="317">
        <v>1.8575420745079469</v>
      </c>
      <c r="H129" s="317">
        <v>2.4442248112057143</v>
      </c>
      <c r="I129" s="317">
        <v>3.6172318425167447</v>
      </c>
      <c r="J129" s="317">
        <f t="shared" si="6"/>
        <v>-2.6077691419850026</v>
      </c>
      <c r="K129" s="317">
        <f t="shared" si="7"/>
        <v>0.66066930060877382</v>
      </c>
      <c r="L129" s="318">
        <f t="shared" si="8"/>
        <v>3.2684384425937765</v>
      </c>
      <c r="M129" s="317">
        <f t="shared" si="9"/>
        <v>1.8489129968734233</v>
      </c>
      <c r="N129" s="317">
        <f t="shared" si="10"/>
        <v>3.6172318425167447</v>
      </c>
      <c r="O129" s="318">
        <f t="shared" si="11"/>
        <v>1.7683188456433214</v>
      </c>
      <c r="P129" s="318"/>
    </row>
    <row r="130" spans="1:16">
      <c r="A130" s="315">
        <v>41426</v>
      </c>
      <c r="B130" s="316">
        <v>-2.4432065409767461</v>
      </c>
      <c r="C130" s="316">
        <v>0.91819045016532641</v>
      </c>
      <c r="D130" s="316">
        <v>-0.99206660632501098</v>
      </c>
      <c r="E130" s="316">
        <v>0.857444795610391</v>
      </c>
      <c r="F130" s="317">
        <v>1.8376484519924645</v>
      </c>
      <c r="G130" s="317">
        <v>1.6608153886582073</v>
      </c>
      <c r="H130" s="317">
        <v>2.2965671613075216</v>
      </c>
      <c r="I130" s="317">
        <v>2.1956071110647883</v>
      </c>
      <c r="J130" s="317">
        <f t="shared" si="6"/>
        <v>-2.4432065409767461</v>
      </c>
      <c r="K130" s="317">
        <f t="shared" si="7"/>
        <v>0.857444795610391</v>
      </c>
      <c r="L130" s="318">
        <f t="shared" si="8"/>
        <v>3.3006513365871371</v>
      </c>
      <c r="M130" s="317">
        <f t="shared" si="9"/>
        <v>1.8376484519924645</v>
      </c>
      <c r="N130" s="317">
        <f t="shared" si="10"/>
        <v>2.2965671613075216</v>
      </c>
      <c r="O130" s="318">
        <f t="shared" si="11"/>
        <v>0.45891870931505707</v>
      </c>
      <c r="P130" s="318"/>
    </row>
    <row r="131" spans="1:16">
      <c r="A131" s="315">
        <v>41456</v>
      </c>
      <c r="B131" s="316">
        <v>-2.3094021056477771</v>
      </c>
      <c r="C131" s="316">
        <v>0.50899203927679082</v>
      </c>
      <c r="D131" s="316">
        <v>-1.152202587825343</v>
      </c>
      <c r="E131" s="316">
        <v>0.54435632867979677</v>
      </c>
      <c r="F131" s="317">
        <v>1.9262656101424227</v>
      </c>
      <c r="G131" s="317">
        <v>2.1560915211816507</v>
      </c>
      <c r="H131" s="317">
        <v>2.1885636376155304</v>
      </c>
      <c r="I131" s="317">
        <v>2.1785814743246306</v>
      </c>
      <c r="J131" s="317">
        <f t="shared" si="6"/>
        <v>-2.3094021056477771</v>
      </c>
      <c r="K131" s="317">
        <f t="shared" si="7"/>
        <v>0.54435632867979677</v>
      </c>
      <c r="L131" s="318">
        <f t="shared" si="8"/>
        <v>2.8537584343275739</v>
      </c>
      <c r="M131" s="317">
        <f t="shared" si="9"/>
        <v>1.9262656101424227</v>
      </c>
      <c r="N131" s="317">
        <f t="shared" si="10"/>
        <v>2.1885636376155304</v>
      </c>
      <c r="O131" s="318">
        <f t="shared" si="11"/>
        <v>0.26229802747310771</v>
      </c>
      <c r="P131" s="318"/>
    </row>
    <row r="132" spans="1:16">
      <c r="A132" s="315">
        <v>41487</v>
      </c>
      <c r="B132" s="316">
        <v>-2.2207341965591212</v>
      </c>
      <c r="C132" s="316">
        <v>0.42538983315554901</v>
      </c>
      <c r="D132" s="316">
        <v>-1.1839648386812769</v>
      </c>
      <c r="E132" s="316">
        <v>0.24346981869760498</v>
      </c>
      <c r="F132" s="317">
        <v>1.7866123300531882</v>
      </c>
      <c r="G132" s="317">
        <v>2.0809842496644961</v>
      </c>
      <c r="H132" s="317">
        <v>2.2128584559219462</v>
      </c>
      <c r="I132" s="317">
        <v>2.2921332394789147</v>
      </c>
      <c r="J132" s="317">
        <f t="shared" si="6"/>
        <v>-2.2207341965591212</v>
      </c>
      <c r="K132" s="317">
        <f t="shared" si="7"/>
        <v>0.24346981869760498</v>
      </c>
      <c r="L132" s="318">
        <f t="shared" si="8"/>
        <v>2.4642040152567262</v>
      </c>
      <c r="M132" s="317">
        <f t="shared" si="9"/>
        <v>1.7866123300531882</v>
      </c>
      <c r="N132" s="317">
        <f t="shared" si="10"/>
        <v>2.2921332394789147</v>
      </c>
      <c r="O132" s="318">
        <f t="shared" si="11"/>
        <v>0.50552090942572647</v>
      </c>
      <c r="P132" s="318"/>
    </row>
    <row r="133" spans="1:16">
      <c r="A133" s="315">
        <v>41518</v>
      </c>
      <c r="B133" s="316">
        <v>-2.499291196104636</v>
      </c>
      <c r="C133" s="316">
        <v>0.22853663988374251</v>
      </c>
      <c r="D133" s="316">
        <v>-1.1959150631144269</v>
      </c>
      <c r="E133" s="316">
        <v>1.7400511092887427E-2</v>
      </c>
      <c r="F133" s="317">
        <v>1.6418694980259403</v>
      </c>
      <c r="G133" s="317">
        <v>2.4545931614269136</v>
      </c>
      <c r="H133" s="317">
        <v>2.1329229410149537</v>
      </c>
      <c r="I133" s="317">
        <v>1.8523756377807814</v>
      </c>
      <c r="J133" s="317">
        <f t="shared" si="6"/>
        <v>-2.499291196104636</v>
      </c>
      <c r="K133" s="317">
        <f t="shared" si="7"/>
        <v>1.7400511092887427E-2</v>
      </c>
      <c r="L133" s="318">
        <f t="shared" si="8"/>
        <v>2.5166917071975234</v>
      </c>
      <c r="M133" s="317">
        <f t="shared" si="9"/>
        <v>1.6418694980259403</v>
      </c>
      <c r="N133" s="317">
        <f t="shared" si="10"/>
        <v>2.1329229410149537</v>
      </c>
      <c r="O133" s="318">
        <f t="shared" si="11"/>
        <v>0.49105344298901343</v>
      </c>
      <c r="P133" s="318"/>
    </row>
    <row r="134" spans="1:16">
      <c r="A134" s="315">
        <v>41548</v>
      </c>
      <c r="B134" s="316">
        <v>-2.267024202668054</v>
      </c>
      <c r="C134" s="316">
        <v>-6.2485311198926752E-2</v>
      </c>
      <c r="D134" s="316">
        <v>-1.0372109786418662</v>
      </c>
      <c r="E134" s="316">
        <v>6.5659518874554124E-2</v>
      </c>
      <c r="F134" s="317">
        <v>1.766657497933636</v>
      </c>
      <c r="G134" s="317">
        <v>2.5656894693885306</v>
      </c>
      <c r="H134" s="317">
        <v>2.1077282857206541</v>
      </c>
      <c r="I134" s="317">
        <v>1.6129533484971574</v>
      </c>
      <c r="J134" s="317">
        <f t="shared" si="6"/>
        <v>-2.267024202668054</v>
      </c>
      <c r="K134" s="317">
        <f t="shared" si="7"/>
        <v>6.5659518874554124E-2</v>
      </c>
      <c r="L134" s="318">
        <f t="shared" si="8"/>
        <v>2.3326837215426082</v>
      </c>
      <c r="M134" s="317">
        <f t="shared" si="9"/>
        <v>1.6129533484971574</v>
      </c>
      <c r="N134" s="317">
        <f t="shared" si="10"/>
        <v>2.1077282857206541</v>
      </c>
      <c r="O134" s="318">
        <f t="shared" si="11"/>
        <v>0.49477493722349664</v>
      </c>
      <c r="P134" s="318"/>
    </row>
    <row r="135" spans="1:16">
      <c r="A135" s="315">
        <v>41579</v>
      </c>
      <c r="B135" s="316">
        <v>-1.9856449035899715</v>
      </c>
      <c r="C135" s="316">
        <v>0.25337347798839005</v>
      </c>
      <c r="D135" s="316">
        <v>-1.4799404209700242</v>
      </c>
      <c r="E135" s="316">
        <v>-0.33318314095207313</v>
      </c>
      <c r="F135" s="317">
        <v>1.6340500203157831</v>
      </c>
      <c r="G135" s="317">
        <v>2.6004119351588599</v>
      </c>
      <c r="H135" s="317">
        <v>2.007280223991259</v>
      </c>
      <c r="I135" s="317">
        <v>1.5509055778069438</v>
      </c>
      <c r="J135" s="317">
        <f t="shared" si="6"/>
        <v>-1.9856449035899715</v>
      </c>
      <c r="K135" s="317">
        <f t="shared" si="7"/>
        <v>-0.33318314095207313</v>
      </c>
      <c r="L135" s="318">
        <f t="shared" si="8"/>
        <v>1.6524617626378983</v>
      </c>
      <c r="M135" s="317">
        <f t="shared" si="9"/>
        <v>1.5509055778069438</v>
      </c>
      <c r="N135" s="317">
        <f t="shared" si="10"/>
        <v>2.007280223991259</v>
      </c>
      <c r="O135" s="318">
        <f t="shared" si="11"/>
        <v>0.45637464618431522</v>
      </c>
      <c r="P135" s="318"/>
    </row>
    <row r="136" spans="1:16">
      <c r="A136" s="315">
        <v>41609</v>
      </c>
      <c r="B136" s="316">
        <v>-1.7777941998572686</v>
      </c>
      <c r="C136" s="316">
        <v>-0.10425372397547505</v>
      </c>
      <c r="D136" s="316">
        <v>-1.3569515429447137</v>
      </c>
      <c r="E136" s="316">
        <v>-0.48342099363439672</v>
      </c>
      <c r="F136" s="317">
        <v>1.7354915681841305</v>
      </c>
      <c r="G136" s="317">
        <v>2.7784960079826959</v>
      </c>
      <c r="H136" s="317">
        <v>1.8946915451910655</v>
      </c>
      <c r="I136" s="317">
        <v>1.7089580109446558</v>
      </c>
      <c r="J136" s="317">
        <f t="shared" si="6"/>
        <v>-1.7777941998572686</v>
      </c>
      <c r="K136" s="317">
        <f t="shared" si="7"/>
        <v>-0.48342099363439672</v>
      </c>
      <c r="L136" s="318">
        <f t="shared" si="8"/>
        <v>1.2943732062228719</v>
      </c>
      <c r="M136" s="317">
        <f t="shared" si="9"/>
        <v>1.7089580109446558</v>
      </c>
      <c r="N136" s="317">
        <f t="shared" si="10"/>
        <v>1.8946915451910655</v>
      </c>
      <c r="O136" s="318">
        <f t="shared" si="11"/>
        <v>0.1857335342464097</v>
      </c>
      <c r="P136" s="318"/>
    </row>
    <row r="137" spans="1:16">
      <c r="A137" s="315">
        <v>41640</v>
      </c>
      <c r="B137" s="316">
        <v>-1.4718443409937265</v>
      </c>
      <c r="C137" s="316">
        <v>0.52559457856101233</v>
      </c>
      <c r="D137" s="316">
        <v>-1.6573804855690639</v>
      </c>
      <c r="E137" s="316">
        <v>-0.73684624645512997</v>
      </c>
      <c r="F137" s="317">
        <v>1.6192101564311372</v>
      </c>
      <c r="G137" s="317">
        <v>3.2082556521827001</v>
      </c>
      <c r="H137" s="317">
        <v>2.0717295061068342</v>
      </c>
      <c r="I137" s="317">
        <v>1.3489046587346252</v>
      </c>
      <c r="J137" s="317">
        <f t="shared" si="6"/>
        <v>-1.6573804855690639</v>
      </c>
      <c r="K137" s="317">
        <f t="shared" si="7"/>
        <v>-0.73684624645512997</v>
      </c>
      <c r="L137" s="318">
        <f t="shared" si="8"/>
        <v>0.92053423911393395</v>
      </c>
      <c r="M137" s="317">
        <f t="shared" si="9"/>
        <v>1.3489046587346252</v>
      </c>
      <c r="N137" s="317">
        <f t="shared" si="10"/>
        <v>2.0717295061068342</v>
      </c>
      <c r="O137" s="318">
        <f t="shared" si="11"/>
        <v>0.72282484737220898</v>
      </c>
      <c r="P137" s="318"/>
    </row>
    <row r="138" spans="1:16">
      <c r="A138" s="315">
        <v>41671</v>
      </c>
      <c r="B138" s="316">
        <v>-1.2525387136962109</v>
      </c>
      <c r="C138" s="316">
        <v>0.59080921534264519</v>
      </c>
      <c r="D138" s="316">
        <v>-1.3834448151133643</v>
      </c>
      <c r="E138" s="316">
        <v>-0.53106102189396154</v>
      </c>
      <c r="F138" s="317">
        <v>1.4453226649386153</v>
      </c>
      <c r="G138" s="317">
        <v>3.108926062468214</v>
      </c>
      <c r="H138" s="317">
        <v>2.0814361272003481</v>
      </c>
      <c r="I138" s="317">
        <v>1.1994225042867015</v>
      </c>
      <c r="J138" s="317">
        <f t="shared" si="6"/>
        <v>-1.3834448151133643</v>
      </c>
      <c r="K138" s="317">
        <f t="shared" si="7"/>
        <v>-0.53106102189396154</v>
      </c>
      <c r="L138" s="318">
        <f t="shared" si="8"/>
        <v>0.85238379321940272</v>
      </c>
      <c r="M138" s="317">
        <f t="shared" si="9"/>
        <v>1.1994225042867015</v>
      </c>
      <c r="N138" s="317">
        <f t="shared" si="10"/>
        <v>2.0814361272003481</v>
      </c>
      <c r="O138" s="318">
        <f t="shared" si="11"/>
        <v>0.8820136229136466</v>
      </c>
      <c r="P138" s="318"/>
    </row>
    <row r="139" spans="1:16">
      <c r="A139" s="315">
        <v>41699</v>
      </c>
      <c r="B139" s="316">
        <v>-1.1943061158917629</v>
      </c>
      <c r="C139" s="316">
        <v>0.23982576253722243</v>
      </c>
      <c r="D139" s="316">
        <v>-1.1237284335724524</v>
      </c>
      <c r="E139" s="316">
        <v>-0.57508197818667384</v>
      </c>
      <c r="F139" s="317">
        <v>1.3192356569632295</v>
      </c>
      <c r="G139" s="317">
        <v>3.105291110677328</v>
      </c>
      <c r="H139" s="317">
        <v>1.8245940689500202</v>
      </c>
      <c r="I139" s="317">
        <v>1.1671030064611188</v>
      </c>
      <c r="J139" s="317">
        <f t="shared" si="6"/>
        <v>-1.1943061158917629</v>
      </c>
      <c r="K139" s="317">
        <f t="shared" si="7"/>
        <v>-0.57508197818667384</v>
      </c>
      <c r="L139" s="318">
        <f t="shared" si="8"/>
        <v>0.61922413770508911</v>
      </c>
      <c r="M139" s="317">
        <f t="shared" si="9"/>
        <v>1.1671030064611188</v>
      </c>
      <c r="N139" s="317">
        <f t="shared" si="10"/>
        <v>1.8245940689500202</v>
      </c>
      <c r="O139" s="318">
        <f t="shared" si="11"/>
        <v>0.65749106248890143</v>
      </c>
      <c r="P139" s="318"/>
    </row>
    <row r="140" spans="1:16">
      <c r="A140" s="315">
        <v>41730</v>
      </c>
      <c r="B140" s="316">
        <v>-1.0477587229645735</v>
      </c>
      <c r="C140" s="316">
        <v>-0.15249935350773569</v>
      </c>
      <c r="D140" s="316">
        <v>-1.181123582718854</v>
      </c>
      <c r="E140" s="316">
        <v>-0.83267762380829424</v>
      </c>
      <c r="F140" s="317">
        <v>1.5532571420187082</v>
      </c>
      <c r="G140" s="317">
        <v>3.2691729403929912</v>
      </c>
      <c r="H140" s="317">
        <v>1.2187576589445541</v>
      </c>
      <c r="I140" s="317">
        <v>1.5297437640062697</v>
      </c>
      <c r="J140" s="317">
        <f t="shared" si="6"/>
        <v>-1.181123582718854</v>
      </c>
      <c r="K140" s="317">
        <f t="shared" si="7"/>
        <v>-0.83267762380829424</v>
      </c>
      <c r="L140" s="318">
        <f t="shared" si="8"/>
        <v>0.34844595891055974</v>
      </c>
      <c r="M140" s="317">
        <f t="shared" si="9"/>
        <v>1.2187576589445541</v>
      </c>
      <c r="N140" s="317">
        <f t="shared" si="10"/>
        <v>1.5532571420187082</v>
      </c>
      <c r="O140" s="318">
        <f t="shared" si="11"/>
        <v>0.33449948307415411</v>
      </c>
      <c r="P140" s="318"/>
    </row>
    <row r="141" spans="1:16">
      <c r="A141" s="315">
        <v>41760</v>
      </c>
      <c r="B141" s="316">
        <v>-0.61602831966945359</v>
      </c>
      <c r="C141" s="316">
        <v>5.4727425552258069E-2</v>
      </c>
      <c r="D141" s="316">
        <v>-1.1662291520572126</v>
      </c>
      <c r="E141" s="316">
        <v>-0.62774778230480877</v>
      </c>
      <c r="F141" s="317">
        <v>1.3990667532367809</v>
      </c>
      <c r="G141" s="317">
        <v>3.2176742530626541</v>
      </c>
      <c r="H141" s="317">
        <v>1.5520039504012288</v>
      </c>
      <c r="I141" s="317">
        <v>1.4053458617797787</v>
      </c>
      <c r="J141" s="317">
        <f t="shared" si="6"/>
        <v>-1.1662291520572126</v>
      </c>
      <c r="K141" s="317">
        <f t="shared" si="7"/>
        <v>-0.61602831966945359</v>
      </c>
      <c r="L141" s="318">
        <f t="shared" si="8"/>
        <v>0.55020083238775896</v>
      </c>
      <c r="M141" s="317">
        <f t="shared" si="9"/>
        <v>1.3990667532367809</v>
      </c>
      <c r="N141" s="317">
        <f t="shared" si="10"/>
        <v>1.5520039504012288</v>
      </c>
      <c r="O141" s="318">
        <f t="shared" si="11"/>
        <v>0.15293719716444798</v>
      </c>
      <c r="P141" s="318"/>
    </row>
    <row r="142" spans="1:16">
      <c r="A142" s="315">
        <v>41791</v>
      </c>
      <c r="B142" s="316">
        <v>1.6912833277245909E-2</v>
      </c>
      <c r="C142" s="316">
        <v>-7.8028450231670377E-2</v>
      </c>
      <c r="D142" s="316">
        <v>-0.98517561513878604</v>
      </c>
      <c r="E142" s="316">
        <v>-0.71457580106468299</v>
      </c>
      <c r="F142" s="317">
        <v>1.5096633311015211</v>
      </c>
      <c r="G142" s="317">
        <v>3.3391827073013332</v>
      </c>
      <c r="H142" s="317">
        <v>1.5604582550575543</v>
      </c>
      <c r="I142" s="317">
        <v>2.4762615167806672</v>
      </c>
      <c r="J142" s="317">
        <f t="shared" si="6"/>
        <v>-0.98517561513878604</v>
      </c>
      <c r="K142" s="317">
        <f t="shared" si="7"/>
        <v>1.6912833277245909E-2</v>
      </c>
      <c r="L142" s="318">
        <f t="shared" si="8"/>
        <v>1.002088448416032</v>
      </c>
      <c r="M142" s="317">
        <f t="shared" si="9"/>
        <v>1.5096633311015211</v>
      </c>
      <c r="N142" s="317">
        <f t="shared" si="10"/>
        <v>2.4762615167806672</v>
      </c>
      <c r="O142" s="318">
        <f t="shared" si="11"/>
        <v>0.96659818567914613</v>
      </c>
      <c r="P142" s="318"/>
    </row>
    <row r="143" spans="1:16">
      <c r="A143" s="315">
        <v>41821</v>
      </c>
      <c r="B143" s="316">
        <v>-5.4324753505625267E-2</v>
      </c>
      <c r="C143" s="316">
        <v>-2.1952545298347559E-2</v>
      </c>
      <c r="D143" s="316">
        <v>-0.98987446243934585</v>
      </c>
      <c r="E143" s="316">
        <v>-0.84406156645559349</v>
      </c>
      <c r="F143" s="317">
        <v>1.5954364294194363</v>
      </c>
      <c r="G143" s="317">
        <v>3.2585351275157279</v>
      </c>
      <c r="H143" s="317">
        <v>1.5503971300716728</v>
      </c>
      <c r="I143" s="317">
        <v>2.4299502347292048</v>
      </c>
      <c r="J143" s="317">
        <f t="shared" si="6"/>
        <v>-0.98987446243934585</v>
      </c>
      <c r="K143" s="317">
        <f t="shared" si="7"/>
        <v>-5.4324753505625267E-2</v>
      </c>
      <c r="L143" s="318">
        <f t="shared" si="8"/>
        <v>0.93554970893372058</v>
      </c>
      <c r="M143" s="317">
        <f t="shared" si="9"/>
        <v>1.5503971300716728</v>
      </c>
      <c r="N143" s="317">
        <f t="shared" si="10"/>
        <v>2.4299502347292048</v>
      </c>
      <c r="O143" s="318">
        <f t="shared" si="11"/>
        <v>0.879553104657532</v>
      </c>
      <c r="P143" s="318"/>
    </row>
    <row r="144" spans="1:16">
      <c r="A144" s="315">
        <v>41852</v>
      </c>
      <c r="B144" s="316">
        <v>0.17658609671944703</v>
      </c>
      <c r="C144" s="316">
        <v>0.4748889978080939</v>
      </c>
      <c r="D144" s="316">
        <v>-0.91653374935978604</v>
      </c>
      <c r="E144" s="316">
        <v>-0.51265952112984792</v>
      </c>
      <c r="F144" s="317">
        <v>1.9235687165238176</v>
      </c>
      <c r="G144" s="317">
        <v>3.2102692589006381</v>
      </c>
      <c r="H144" s="317">
        <v>1.4654665460970335</v>
      </c>
      <c r="I144" s="317">
        <v>2.2210679282678001</v>
      </c>
      <c r="J144" s="317">
        <f t="shared" si="6"/>
        <v>-0.91653374935978604</v>
      </c>
      <c r="K144" s="317">
        <f t="shared" si="7"/>
        <v>0.17658609671944703</v>
      </c>
      <c r="L144" s="318">
        <f t="shared" si="8"/>
        <v>1.0931198460792331</v>
      </c>
      <c r="M144" s="317">
        <f t="shared" si="9"/>
        <v>1.4654665460970335</v>
      </c>
      <c r="N144" s="317">
        <f t="shared" si="10"/>
        <v>2.2210679282678001</v>
      </c>
      <c r="O144" s="318">
        <f t="shared" si="11"/>
        <v>0.75560138217076656</v>
      </c>
      <c r="P144" s="318"/>
    </row>
    <row r="145" spans="1:16">
      <c r="A145" s="315">
        <v>41883</v>
      </c>
      <c r="B145" s="316">
        <v>0.31593456874907133</v>
      </c>
      <c r="C145" s="316">
        <v>-0.19769765633121494</v>
      </c>
      <c r="D145" s="316">
        <v>-0.81194936012639118</v>
      </c>
      <c r="E145" s="316">
        <v>-0.30827656112234081</v>
      </c>
      <c r="F145" s="317">
        <v>1.8915609721333198</v>
      </c>
      <c r="G145" s="317">
        <v>2.7965074753706602</v>
      </c>
      <c r="H145" s="317">
        <v>1.6466951149922266</v>
      </c>
      <c r="I145" s="317">
        <v>2.1718689795321637</v>
      </c>
      <c r="J145" s="317">
        <f t="shared" si="6"/>
        <v>-0.81194936012639118</v>
      </c>
      <c r="K145" s="317">
        <f t="shared" si="7"/>
        <v>0.31593456874907133</v>
      </c>
      <c r="L145" s="318">
        <f t="shared" si="8"/>
        <v>1.1278839288754625</v>
      </c>
      <c r="M145" s="317">
        <f t="shared" si="9"/>
        <v>1.6466951149922266</v>
      </c>
      <c r="N145" s="317">
        <f t="shared" si="10"/>
        <v>2.1718689795321637</v>
      </c>
      <c r="O145" s="318">
        <f t="shared" si="11"/>
        <v>0.52517386453993709</v>
      </c>
      <c r="P145" s="318"/>
    </row>
    <row r="146" spans="1:16">
      <c r="A146" s="315">
        <v>41913</v>
      </c>
      <c r="B146" s="316">
        <v>3.8271758125290489E-2</v>
      </c>
      <c r="C146" s="316">
        <v>4.2960871987133942E-2</v>
      </c>
      <c r="D146" s="316">
        <v>-1.0179736230404188</v>
      </c>
      <c r="E146" s="316">
        <v>-0.30678115982244947</v>
      </c>
      <c r="F146" s="317">
        <v>1.584389504870316</v>
      </c>
      <c r="G146" s="317">
        <v>3.1679663436636361</v>
      </c>
      <c r="H146" s="317">
        <v>1.5583386113309246</v>
      </c>
      <c r="I146" s="317">
        <v>2.2576320784263686</v>
      </c>
      <c r="J146" s="317">
        <f t="shared" ref="J146:J176" si="12">MIN(B146,D146,E146)</f>
        <v>-1.0179736230404188</v>
      </c>
      <c r="K146" s="317">
        <f t="shared" ref="K146:K176" si="13">MAX(B146,D146,E146)</f>
        <v>3.8271758125290489E-2</v>
      </c>
      <c r="L146" s="318">
        <f t="shared" ref="L146:L176" si="14">K146-J146</f>
        <v>1.0562453811657093</v>
      </c>
      <c r="M146" s="317">
        <f t="shared" ref="M146:M176" si="15">MIN(F146,H146,I146)</f>
        <v>1.5583386113309246</v>
      </c>
      <c r="N146" s="317">
        <f t="shared" ref="N146:N176" si="16">MAX(F146,H146,I146)</f>
        <v>2.2576320784263686</v>
      </c>
      <c r="O146" s="318">
        <f t="shared" ref="O146:O176" si="17">N146-M146</f>
        <v>0.69929346709544404</v>
      </c>
      <c r="P146" s="318"/>
    </row>
    <row r="147" spans="1:16">
      <c r="A147" s="315">
        <v>41944</v>
      </c>
      <c r="B147" s="316">
        <v>0.22929276034113855</v>
      </c>
      <c r="C147" s="316">
        <v>-2.5302417273124433E-2</v>
      </c>
      <c r="D147" s="316">
        <v>-0.75404594970018479</v>
      </c>
      <c r="E147" s="316">
        <v>8.2561694442091493E-2</v>
      </c>
      <c r="F147" s="317">
        <v>1.7959529792686197</v>
      </c>
      <c r="G147" s="317">
        <v>2.8750147636163632</v>
      </c>
      <c r="H147" s="317">
        <v>1.5053255917442954</v>
      </c>
      <c r="I147" s="317">
        <v>2.2456197476504229</v>
      </c>
      <c r="J147" s="317">
        <f t="shared" si="12"/>
        <v>-0.75404594970018479</v>
      </c>
      <c r="K147" s="317">
        <f t="shared" si="13"/>
        <v>0.22929276034113855</v>
      </c>
      <c r="L147" s="318">
        <f t="shared" si="14"/>
        <v>0.98333871004132334</v>
      </c>
      <c r="M147" s="317">
        <f t="shared" si="15"/>
        <v>1.5053255917442954</v>
      </c>
      <c r="N147" s="317">
        <f t="shared" si="16"/>
        <v>2.2456197476504229</v>
      </c>
      <c r="O147" s="318">
        <f t="shared" si="17"/>
        <v>0.74029415590612757</v>
      </c>
      <c r="P147" s="318"/>
    </row>
    <row r="148" spans="1:16">
      <c r="A148" s="315">
        <v>41974</v>
      </c>
      <c r="B148" s="316">
        <v>0.66829555666225815</v>
      </c>
      <c r="C148" s="316">
        <v>-1.2956276646121978E-2</v>
      </c>
      <c r="D148" s="316">
        <v>-0.7781725298681863</v>
      </c>
      <c r="E148" s="316">
        <v>7.0509662760926517E-2</v>
      </c>
      <c r="F148" s="317">
        <v>1.7148009489318667</v>
      </c>
      <c r="G148" s="317">
        <v>2.7727962309966045</v>
      </c>
      <c r="H148" s="317">
        <v>1.8384732626591642</v>
      </c>
      <c r="I148" s="317">
        <v>2.1049307659970538</v>
      </c>
      <c r="J148" s="317">
        <f t="shared" si="12"/>
        <v>-0.7781725298681863</v>
      </c>
      <c r="K148" s="317">
        <f t="shared" si="13"/>
        <v>0.66829555666225815</v>
      </c>
      <c r="L148" s="318">
        <f t="shared" si="14"/>
        <v>1.4464680865304445</v>
      </c>
      <c r="M148" s="317">
        <f t="shared" si="15"/>
        <v>1.7148009489318667</v>
      </c>
      <c r="N148" s="317">
        <f t="shared" si="16"/>
        <v>2.1049307659970538</v>
      </c>
      <c r="O148" s="318">
        <f t="shared" si="17"/>
        <v>0.39012981706518701</v>
      </c>
      <c r="P148" s="318"/>
    </row>
    <row r="149" spans="1:16">
      <c r="A149" s="315">
        <v>42005</v>
      </c>
      <c r="B149" s="316">
        <v>0.82419288373476718</v>
      </c>
      <c r="C149" s="316">
        <v>-0.16845586290240533</v>
      </c>
      <c r="D149" s="316">
        <v>-0.53370359130255451</v>
      </c>
      <c r="E149" s="316">
        <v>0.20205060244829554</v>
      </c>
      <c r="F149" s="317">
        <v>1.9945764694631265</v>
      </c>
      <c r="G149" s="317">
        <v>2.7619082196832778</v>
      </c>
      <c r="H149" s="317">
        <v>2.2058486525220076</v>
      </c>
      <c r="I149" s="317">
        <v>2.2823804543676403</v>
      </c>
      <c r="J149" s="317">
        <f t="shared" si="12"/>
        <v>-0.53370359130255451</v>
      </c>
      <c r="K149" s="317">
        <f t="shared" si="13"/>
        <v>0.82419288373476718</v>
      </c>
      <c r="L149" s="318">
        <f t="shared" si="14"/>
        <v>1.3578964750373217</v>
      </c>
      <c r="M149" s="317">
        <f t="shared" si="15"/>
        <v>1.9945764694631265</v>
      </c>
      <c r="N149" s="317">
        <f t="shared" si="16"/>
        <v>2.2823804543676403</v>
      </c>
      <c r="O149" s="318">
        <f t="shared" si="17"/>
        <v>0.28780398490451375</v>
      </c>
      <c r="P149" s="318"/>
    </row>
    <row r="150" spans="1:16">
      <c r="A150" s="315">
        <v>42036</v>
      </c>
      <c r="B150" s="316">
        <v>0.69888833813320161</v>
      </c>
      <c r="C150" s="316">
        <v>-0.15367270755740492</v>
      </c>
      <c r="D150" s="316">
        <v>-0.64648643155639718</v>
      </c>
      <c r="E150" s="316">
        <v>9.6980881062464164E-2</v>
      </c>
      <c r="F150" s="317">
        <v>1.8357863194483599</v>
      </c>
      <c r="G150" s="317">
        <v>2.6826671456328484</v>
      </c>
      <c r="H150" s="317">
        <v>2.3366615003591136</v>
      </c>
      <c r="I150" s="317">
        <v>2.3243887062309483</v>
      </c>
      <c r="J150" s="317">
        <f t="shared" si="12"/>
        <v>-0.64648643155639718</v>
      </c>
      <c r="K150" s="317">
        <f t="shared" si="13"/>
        <v>0.69888833813320161</v>
      </c>
      <c r="L150" s="318">
        <f t="shared" si="14"/>
        <v>1.3453747696895988</v>
      </c>
      <c r="M150" s="317">
        <f t="shared" si="15"/>
        <v>1.8357863194483599</v>
      </c>
      <c r="N150" s="317">
        <f t="shared" si="16"/>
        <v>2.3366615003591136</v>
      </c>
      <c r="O150" s="318">
        <f t="shared" si="17"/>
        <v>0.50087518091075367</v>
      </c>
      <c r="P150" s="318"/>
    </row>
    <row r="151" spans="1:16">
      <c r="A151" s="315">
        <v>42064</v>
      </c>
      <c r="B151" s="316">
        <v>0.45919689756981086</v>
      </c>
      <c r="C151" s="316">
        <v>-8.8106324825602655E-2</v>
      </c>
      <c r="D151" s="316">
        <v>-0.65616710266166933</v>
      </c>
      <c r="E151" s="316">
        <v>0.23883604937964265</v>
      </c>
      <c r="F151" s="317">
        <v>1.9881679010279214</v>
      </c>
      <c r="G151" s="317">
        <v>2.6671279531984737</v>
      </c>
      <c r="H151" s="317">
        <v>1.7938441161245038</v>
      </c>
      <c r="I151" s="317">
        <v>2.1878332991215359</v>
      </c>
      <c r="J151" s="317">
        <f t="shared" si="12"/>
        <v>-0.65616710266166933</v>
      </c>
      <c r="K151" s="317">
        <f t="shared" si="13"/>
        <v>0.45919689756981086</v>
      </c>
      <c r="L151" s="318">
        <f t="shared" si="14"/>
        <v>1.1153640002314802</v>
      </c>
      <c r="M151" s="317">
        <f t="shared" si="15"/>
        <v>1.7938441161245038</v>
      </c>
      <c r="N151" s="317">
        <f t="shared" si="16"/>
        <v>2.1878332991215359</v>
      </c>
      <c r="O151" s="318">
        <f t="shared" si="17"/>
        <v>0.39398918299703212</v>
      </c>
      <c r="P151" s="318"/>
    </row>
    <row r="152" spans="1:16">
      <c r="A152" s="315">
        <v>42095</v>
      </c>
      <c r="B152" s="316">
        <v>0.50493819304793419</v>
      </c>
      <c r="C152" s="316">
        <v>9.938528658067014E-2</v>
      </c>
      <c r="D152" s="316">
        <v>-0.52972180749105746</v>
      </c>
      <c r="E152" s="316">
        <v>0.32315078024129207</v>
      </c>
      <c r="F152" s="317">
        <v>1.841772870516948</v>
      </c>
      <c r="G152" s="317">
        <v>2.7665788080399665</v>
      </c>
      <c r="H152" s="317">
        <v>1.8041329498884835</v>
      </c>
      <c r="I152" s="317">
        <v>1.7722519328754487</v>
      </c>
      <c r="J152" s="317">
        <f t="shared" si="12"/>
        <v>-0.52972180749105746</v>
      </c>
      <c r="K152" s="317">
        <f t="shared" si="13"/>
        <v>0.50493819304793419</v>
      </c>
      <c r="L152" s="318">
        <f t="shared" si="14"/>
        <v>1.0346600005389917</v>
      </c>
      <c r="M152" s="317">
        <f t="shared" si="15"/>
        <v>1.7722519328754487</v>
      </c>
      <c r="N152" s="317">
        <f t="shared" si="16"/>
        <v>1.841772870516948</v>
      </c>
      <c r="O152" s="318">
        <f t="shared" si="17"/>
        <v>6.9520937641499359E-2</v>
      </c>
      <c r="P152" s="318"/>
    </row>
    <row r="153" spans="1:16">
      <c r="A153" s="315">
        <v>42125</v>
      </c>
      <c r="B153" s="316">
        <v>0.75125029436169655</v>
      </c>
      <c r="C153" s="316">
        <v>0.3046284628829028</v>
      </c>
      <c r="D153" s="316">
        <v>-0.42915853774914581</v>
      </c>
      <c r="E153" s="316">
        <v>0.36797915743946419</v>
      </c>
      <c r="F153" s="317">
        <v>2.0578356033678773</v>
      </c>
      <c r="G153" s="317">
        <v>2.7350219834998626</v>
      </c>
      <c r="H153" s="317">
        <v>1.9582703810136337</v>
      </c>
      <c r="I153" s="317">
        <v>1.8297779323624752</v>
      </c>
      <c r="J153" s="317">
        <f t="shared" si="12"/>
        <v>-0.42915853774914581</v>
      </c>
      <c r="K153" s="317">
        <f t="shared" si="13"/>
        <v>0.75125029436169655</v>
      </c>
      <c r="L153" s="318">
        <f t="shared" si="14"/>
        <v>1.1804088321108424</v>
      </c>
      <c r="M153" s="317">
        <f t="shared" si="15"/>
        <v>1.8297779323624752</v>
      </c>
      <c r="N153" s="317">
        <f t="shared" si="16"/>
        <v>2.0578356033678773</v>
      </c>
      <c r="O153" s="318">
        <f t="shared" si="17"/>
        <v>0.22805767100540209</v>
      </c>
      <c r="P153" s="318"/>
    </row>
    <row r="154" spans="1:16">
      <c r="A154" s="315">
        <v>42156</v>
      </c>
      <c r="B154" s="316">
        <v>0.60529045861544262</v>
      </c>
      <c r="C154" s="316">
        <v>0.212941274340821</v>
      </c>
      <c r="D154" s="316">
        <v>-0.6298353685674698</v>
      </c>
      <c r="E154" s="316">
        <v>0.33273342413700391</v>
      </c>
      <c r="F154" s="317">
        <v>1.7906491112435532</v>
      </c>
      <c r="G154" s="317">
        <v>2.676783019980661</v>
      </c>
      <c r="H154" s="317">
        <v>1.9833215910586262</v>
      </c>
      <c r="I154" s="317">
        <v>1.6417109744111968</v>
      </c>
      <c r="J154" s="317">
        <f t="shared" si="12"/>
        <v>-0.6298353685674698</v>
      </c>
      <c r="K154" s="317">
        <f t="shared" si="13"/>
        <v>0.60529045861544262</v>
      </c>
      <c r="L154" s="318">
        <f t="shared" si="14"/>
        <v>1.2351258271829124</v>
      </c>
      <c r="M154" s="317">
        <f t="shared" si="15"/>
        <v>1.6417109744111968</v>
      </c>
      <c r="N154" s="317">
        <f t="shared" si="16"/>
        <v>1.9833215910586262</v>
      </c>
      <c r="O154" s="318">
        <f t="shared" si="17"/>
        <v>0.34161061664742931</v>
      </c>
      <c r="P154" s="318"/>
    </row>
    <row r="155" spans="1:16">
      <c r="A155" s="315">
        <v>42186</v>
      </c>
      <c r="B155" s="316">
        <v>0.98598894117316149</v>
      </c>
      <c r="C155" s="316">
        <v>0.46129893181321791</v>
      </c>
      <c r="D155" s="316">
        <v>-0.36346426226039341</v>
      </c>
      <c r="E155" s="316">
        <v>0.39951843763307693</v>
      </c>
      <c r="F155" s="317">
        <v>1.7319980074739902</v>
      </c>
      <c r="G155" s="317">
        <v>2.6829551600511508</v>
      </c>
      <c r="H155" s="317">
        <v>1.9867728850113053</v>
      </c>
      <c r="I155" s="317">
        <v>1.7312317893296978</v>
      </c>
      <c r="J155" s="317">
        <f t="shared" si="12"/>
        <v>-0.36346426226039341</v>
      </c>
      <c r="K155" s="317">
        <f t="shared" si="13"/>
        <v>0.98598894117316149</v>
      </c>
      <c r="L155" s="318">
        <f t="shared" si="14"/>
        <v>1.3494532034335549</v>
      </c>
      <c r="M155" s="317">
        <f t="shared" si="15"/>
        <v>1.7312317893296978</v>
      </c>
      <c r="N155" s="317">
        <f t="shared" si="16"/>
        <v>1.9867728850113053</v>
      </c>
      <c r="O155" s="318">
        <f t="shared" si="17"/>
        <v>0.25554109568160754</v>
      </c>
      <c r="P155" s="318"/>
    </row>
    <row r="156" spans="1:16">
      <c r="A156" s="315">
        <v>42217</v>
      </c>
      <c r="B156" s="316">
        <v>0.77669686026840168</v>
      </c>
      <c r="C156" s="316">
        <v>0.12250035945334048</v>
      </c>
      <c r="D156" s="316">
        <v>-0.37634916324090284</v>
      </c>
      <c r="E156" s="316">
        <v>0.4030857266576362</v>
      </c>
      <c r="F156" s="317">
        <v>1.4556329658619802</v>
      </c>
      <c r="G156" s="317">
        <v>2.7562981390080239</v>
      </c>
      <c r="H156" s="317">
        <v>1.9941740053341448</v>
      </c>
      <c r="I156" s="317">
        <v>1.7758467776634319</v>
      </c>
      <c r="J156" s="317">
        <f t="shared" si="12"/>
        <v>-0.37634916324090284</v>
      </c>
      <c r="K156" s="317">
        <f t="shared" si="13"/>
        <v>0.77669686026840168</v>
      </c>
      <c r="L156" s="318">
        <f t="shared" si="14"/>
        <v>1.1530460235093045</v>
      </c>
      <c r="M156" s="317">
        <f t="shared" si="15"/>
        <v>1.4556329658619802</v>
      </c>
      <c r="N156" s="317">
        <f t="shared" si="16"/>
        <v>1.9941740053341448</v>
      </c>
      <c r="O156" s="318">
        <f t="shared" si="17"/>
        <v>0.53854103947216458</v>
      </c>
      <c r="P156" s="318"/>
    </row>
    <row r="157" spans="1:16">
      <c r="A157" s="315">
        <v>42248</v>
      </c>
      <c r="B157" s="316">
        <v>0.79680015312256103</v>
      </c>
      <c r="C157" s="316">
        <v>0.96062303954043671</v>
      </c>
      <c r="D157" s="316">
        <v>-0.4698170313138661</v>
      </c>
      <c r="E157" s="316">
        <v>0.22829189735709576</v>
      </c>
      <c r="F157" s="317">
        <v>1.3708945398523724</v>
      </c>
      <c r="G157" s="317">
        <v>2.5971969996902828</v>
      </c>
      <c r="H157" s="317">
        <v>1.2891868593336113</v>
      </c>
      <c r="I157" s="317">
        <v>1.7308349291727154</v>
      </c>
      <c r="J157" s="317">
        <f t="shared" si="12"/>
        <v>-0.4698170313138661</v>
      </c>
      <c r="K157" s="317">
        <f t="shared" si="13"/>
        <v>0.79680015312256103</v>
      </c>
      <c r="L157" s="318">
        <f t="shared" si="14"/>
        <v>1.2666171844364271</v>
      </c>
      <c r="M157" s="317">
        <f t="shared" si="15"/>
        <v>1.2891868593336113</v>
      </c>
      <c r="N157" s="317">
        <f t="shared" si="16"/>
        <v>1.7308349291727154</v>
      </c>
      <c r="O157" s="318">
        <f t="shared" si="17"/>
        <v>0.4416480698391041</v>
      </c>
      <c r="P157" s="318"/>
    </row>
    <row r="158" spans="1:16">
      <c r="A158" s="315">
        <v>42278</v>
      </c>
      <c r="B158" s="316">
        <v>1.1192948456769187</v>
      </c>
      <c r="C158" s="316">
        <v>1.5495657630664397</v>
      </c>
      <c r="D158" s="316">
        <v>-0.39810526472805918</v>
      </c>
      <c r="E158" s="316">
        <v>0.17822947084344776</v>
      </c>
      <c r="F158" s="317">
        <v>1.544080229542061</v>
      </c>
      <c r="G158" s="317">
        <v>2.0702467942455485</v>
      </c>
      <c r="H158" s="317">
        <v>1.1954919144207707</v>
      </c>
      <c r="I158" s="317">
        <v>1.6855867808845773</v>
      </c>
      <c r="J158" s="317">
        <f t="shared" si="12"/>
        <v>-0.39810526472805918</v>
      </c>
      <c r="K158" s="317">
        <f t="shared" si="13"/>
        <v>1.1192948456769187</v>
      </c>
      <c r="L158" s="318">
        <f t="shared" si="14"/>
        <v>1.5174001104049779</v>
      </c>
      <c r="M158" s="317">
        <f t="shared" si="15"/>
        <v>1.1954919144207707</v>
      </c>
      <c r="N158" s="317">
        <f t="shared" si="16"/>
        <v>1.6855867808845773</v>
      </c>
      <c r="O158" s="318">
        <f t="shared" si="17"/>
        <v>0.49009486646380651</v>
      </c>
      <c r="P158" s="318"/>
    </row>
    <row r="159" spans="1:16">
      <c r="A159" s="315">
        <v>42309</v>
      </c>
      <c r="B159" s="316">
        <v>0.9270714292370883</v>
      </c>
      <c r="C159" s="316">
        <v>1.3751864276563452</v>
      </c>
      <c r="D159" s="316">
        <v>-0.46104973295784646</v>
      </c>
      <c r="E159" s="316">
        <v>0.11960466106143031</v>
      </c>
      <c r="F159" s="317">
        <v>1.3332213465936178</v>
      </c>
      <c r="G159" s="317">
        <v>1.9729863704052661</v>
      </c>
      <c r="H159" s="317">
        <v>0.92131073178587997</v>
      </c>
      <c r="I159" s="317">
        <v>1.7024563710853471</v>
      </c>
      <c r="J159" s="317">
        <f t="shared" si="12"/>
        <v>-0.46104973295784646</v>
      </c>
      <c r="K159" s="317">
        <f t="shared" si="13"/>
        <v>0.9270714292370883</v>
      </c>
      <c r="L159" s="318">
        <f t="shared" si="14"/>
        <v>1.3881211621949348</v>
      </c>
      <c r="M159" s="317">
        <f t="shared" si="15"/>
        <v>0.92131073178587997</v>
      </c>
      <c r="N159" s="317">
        <f t="shared" si="16"/>
        <v>1.7024563710853471</v>
      </c>
      <c r="O159" s="318">
        <f t="shared" si="17"/>
        <v>0.78114563929946712</v>
      </c>
      <c r="P159" s="318"/>
    </row>
    <row r="160" spans="1:16">
      <c r="A160" s="315">
        <v>42339</v>
      </c>
      <c r="B160" s="316">
        <v>0.87586511286068003</v>
      </c>
      <c r="C160" s="316">
        <v>1.2752145609743764</v>
      </c>
      <c r="D160" s="316">
        <v>-0.53088250616600874</v>
      </c>
      <c r="E160" s="316">
        <v>0.10804663908372447</v>
      </c>
      <c r="F160" s="317">
        <v>1.5583037469748291</v>
      </c>
      <c r="G160" s="317">
        <v>1.9610971750674651</v>
      </c>
      <c r="H160" s="317">
        <v>0.78206321351719055</v>
      </c>
      <c r="I160" s="317">
        <v>1.7520243650703549</v>
      </c>
      <c r="J160" s="317">
        <f t="shared" si="12"/>
        <v>-0.53088250616600874</v>
      </c>
      <c r="K160" s="317">
        <f t="shared" si="13"/>
        <v>0.87586511286068003</v>
      </c>
      <c r="L160" s="318">
        <f t="shared" si="14"/>
        <v>1.4067476190266888</v>
      </c>
      <c r="M160" s="317">
        <f t="shared" si="15"/>
        <v>0.78206321351719055</v>
      </c>
      <c r="N160" s="317">
        <f t="shared" si="16"/>
        <v>1.7520243650703549</v>
      </c>
      <c r="O160" s="318">
        <f t="shared" si="17"/>
        <v>0.96996115155316431</v>
      </c>
      <c r="P160" s="318"/>
    </row>
    <row r="161" spans="1:16">
      <c r="A161" s="315">
        <v>42370</v>
      </c>
      <c r="B161" s="316">
        <v>0.86797107347192082</v>
      </c>
      <c r="C161" s="316">
        <v>1.6137147245536454</v>
      </c>
      <c r="D161" s="316">
        <v>-1.072862814076899</v>
      </c>
      <c r="E161" s="316">
        <v>6.7534598483661057E-2</v>
      </c>
      <c r="F161" s="317">
        <v>1.4421479503534016</v>
      </c>
      <c r="G161" s="317">
        <v>1.6911673134705865</v>
      </c>
      <c r="H161" s="317">
        <v>0.35633971945836151</v>
      </c>
      <c r="I161" s="317">
        <v>1.9896409631029712</v>
      </c>
      <c r="J161" s="317">
        <f t="shared" si="12"/>
        <v>-1.072862814076899</v>
      </c>
      <c r="K161" s="317">
        <f t="shared" si="13"/>
        <v>0.86797107347192082</v>
      </c>
      <c r="L161" s="318">
        <f t="shared" si="14"/>
        <v>1.9408338875488198</v>
      </c>
      <c r="M161" s="317">
        <f t="shared" si="15"/>
        <v>0.35633971945836151</v>
      </c>
      <c r="N161" s="317">
        <f t="shared" si="16"/>
        <v>1.9896409631029712</v>
      </c>
      <c r="O161" s="318">
        <f t="shared" si="17"/>
        <v>1.6333012436446097</v>
      </c>
      <c r="P161" s="318"/>
    </row>
    <row r="162" spans="1:16">
      <c r="A162" s="315">
        <v>42401</v>
      </c>
      <c r="B162" s="316">
        <v>1.1919711397797528</v>
      </c>
      <c r="C162" s="316">
        <v>1.4287075557763274</v>
      </c>
      <c r="D162" s="316">
        <v>-0.94142042692986649</v>
      </c>
      <c r="E162" s="316">
        <v>0.2178218967724348</v>
      </c>
      <c r="F162" s="317">
        <v>1.4040499635122501</v>
      </c>
      <c r="G162" s="317">
        <v>1.7309448395683518</v>
      </c>
      <c r="H162" s="317">
        <v>-1.4182396737624003E-2</v>
      </c>
      <c r="I162" s="317">
        <v>2.1720387086788975</v>
      </c>
      <c r="J162" s="317">
        <f t="shared" si="12"/>
        <v>-0.94142042692986649</v>
      </c>
      <c r="K162" s="317">
        <f t="shared" si="13"/>
        <v>1.1919711397797528</v>
      </c>
      <c r="L162" s="318">
        <f t="shared" si="14"/>
        <v>2.1333915667096193</v>
      </c>
      <c r="M162" s="317">
        <f t="shared" si="15"/>
        <v>-1.4182396737624003E-2</v>
      </c>
      <c r="N162" s="317">
        <f t="shared" si="16"/>
        <v>2.1720387086788975</v>
      </c>
      <c r="O162" s="318">
        <f t="shared" si="17"/>
        <v>2.1862211054165215</v>
      </c>
      <c r="P162" s="318"/>
    </row>
    <row r="163" spans="1:16">
      <c r="A163" s="315">
        <v>42430</v>
      </c>
      <c r="B163" s="316">
        <v>1.0452346051399246</v>
      </c>
      <c r="C163" s="316">
        <v>1.543276133814615</v>
      </c>
      <c r="D163" s="316">
        <v>-0.80498476036748912</v>
      </c>
      <c r="E163" s="316">
        <v>-0.11980481694327239</v>
      </c>
      <c r="F163" s="317">
        <v>1.6008582080097256</v>
      </c>
      <c r="G163" s="317">
        <v>1.6129329391358738</v>
      </c>
      <c r="H163" s="317">
        <v>-0.34956298385951357</v>
      </c>
      <c r="I163" s="317">
        <v>2.3685158968276454</v>
      </c>
      <c r="J163" s="317">
        <f t="shared" si="12"/>
        <v>-0.80498476036748912</v>
      </c>
      <c r="K163" s="317">
        <f t="shared" si="13"/>
        <v>1.0452346051399246</v>
      </c>
      <c r="L163" s="318">
        <f t="shared" si="14"/>
        <v>1.8502193655074137</v>
      </c>
      <c r="M163" s="317">
        <f t="shared" si="15"/>
        <v>-0.34956298385951357</v>
      </c>
      <c r="N163" s="317">
        <f t="shared" si="16"/>
        <v>2.3685158968276454</v>
      </c>
      <c r="O163" s="318">
        <f t="shared" si="17"/>
        <v>2.718078880687159</v>
      </c>
      <c r="P163" s="318"/>
    </row>
    <row r="164" spans="1:16">
      <c r="A164" s="315">
        <v>42461</v>
      </c>
      <c r="B164" s="316">
        <v>0.89163881925983901</v>
      </c>
      <c r="C164" s="316">
        <v>1.8720504000621077</v>
      </c>
      <c r="D164" s="316">
        <v>-0.91337813420530267</v>
      </c>
      <c r="E164" s="316">
        <v>8.1186417138610523E-2</v>
      </c>
      <c r="F164" s="317">
        <v>1.5122550572033617</v>
      </c>
      <c r="G164" s="317">
        <v>1.7010138889613984</v>
      </c>
      <c r="H164" s="317">
        <v>-0.65329314038329755</v>
      </c>
      <c r="I164" s="317">
        <v>2.3544587008131259</v>
      </c>
      <c r="J164" s="317">
        <f t="shared" si="12"/>
        <v>-0.91337813420530267</v>
      </c>
      <c r="K164" s="317">
        <f t="shared" si="13"/>
        <v>0.89163881925983901</v>
      </c>
      <c r="L164" s="318">
        <f t="shared" si="14"/>
        <v>1.8050169534651417</v>
      </c>
      <c r="M164" s="317">
        <f t="shared" si="15"/>
        <v>-0.65329314038329755</v>
      </c>
      <c r="N164" s="317">
        <f t="shared" si="16"/>
        <v>2.3544587008131259</v>
      </c>
      <c r="O164" s="318">
        <f t="shared" si="17"/>
        <v>3.0077518411964235</v>
      </c>
      <c r="P164" s="318"/>
    </row>
    <row r="165" spans="1:16">
      <c r="A165" s="315">
        <v>42491</v>
      </c>
      <c r="B165" s="316">
        <v>0.6726015839006152</v>
      </c>
      <c r="C165" s="316">
        <v>1.2293695127112017</v>
      </c>
      <c r="D165" s="316">
        <v>-0.92473352584056556</v>
      </c>
      <c r="E165" s="316">
        <v>-0.15313388828215579</v>
      </c>
      <c r="F165" s="317">
        <v>1.3292196302414396</v>
      </c>
      <c r="G165" s="317">
        <v>1.7386690589779903</v>
      </c>
      <c r="H165" s="317">
        <v>-0.71893617674599852</v>
      </c>
      <c r="I165" s="317">
        <v>2.3081903282063081</v>
      </c>
      <c r="J165" s="317">
        <f t="shared" si="12"/>
        <v>-0.92473352584056556</v>
      </c>
      <c r="K165" s="317">
        <f t="shared" si="13"/>
        <v>0.6726015839006152</v>
      </c>
      <c r="L165" s="318">
        <f t="shared" si="14"/>
        <v>1.5973351097411808</v>
      </c>
      <c r="M165" s="317">
        <f t="shared" si="15"/>
        <v>-0.71893617674599852</v>
      </c>
      <c r="N165" s="317">
        <f t="shared" si="16"/>
        <v>2.3081903282063081</v>
      </c>
      <c r="O165" s="318">
        <f t="shared" si="17"/>
        <v>3.0271265049523066</v>
      </c>
      <c r="P165" s="318"/>
    </row>
    <row r="166" spans="1:16">
      <c r="A166" s="315">
        <v>42522</v>
      </c>
      <c r="B166" s="316">
        <v>0.21616646985506804</v>
      </c>
      <c r="C166" s="316">
        <v>1.1606086223695229</v>
      </c>
      <c r="D166" s="316">
        <v>-0.79806486873313531</v>
      </c>
      <c r="E166" s="316">
        <v>-0.28204291032216133</v>
      </c>
      <c r="F166" s="317">
        <v>1.6184219542315219</v>
      </c>
      <c r="G166" s="317">
        <v>1.8222290126776102</v>
      </c>
      <c r="H166" s="317">
        <v>-0.6525768916819743</v>
      </c>
      <c r="I166" s="317">
        <v>2.4003439507008579</v>
      </c>
      <c r="J166" s="317">
        <f t="shared" si="12"/>
        <v>-0.79806486873313531</v>
      </c>
      <c r="K166" s="317">
        <f t="shared" si="13"/>
        <v>0.21616646985506804</v>
      </c>
      <c r="L166" s="318">
        <f t="shared" si="14"/>
        <v>1.0142313385882034</v>
      </c>
      <c r="M166" s="317">
        <f t="shared" si="15"/>
        <v>-0.6525768916819743</v>
      </c>
      <c r="N166" s="317">
        <f t="shared" si="16"/>
        <v>2.4003439507008579</v>
      </c>
      <c r="O166" s="318">
        <f t="shared" si="17"/>
        <v>3.0529208423828322</v>
      </c>
      <c r="P166" s="318"/>
    </row>
    <row r="167" spans="1:16">
      <c r="A167" s="315">
        <v>42552</v>
      </c>
      <c r="B167" s="316">
        <v>0.40957001965253426</v>
      </c>
      <c r="C167" s="316">
        <v>0.95237618615664132</v>
      </c>
      <c r="D167" s="316">
        <v>-1.2189226189614999</v>
      </c>
      <c r="E167" s="316">
        <v>-0.37874217549543232</v>
      </c>
      <c r="F167" s="317">
        <v>1.8341171043820879</v>
      </c>
      <c r="G167" s="317">
        <v>1.8869877717374806</v>
      </c>
      <c r="H167" s="317">
        <v>-0.6337716504287414</v>
      </c>
      <c r="I167" s="317">
        <v>2.327290817380117</v>
      </c>
      <c r="J167" s="317">
        <f t="shared" si="12"/>
        <v>-1.2189226189614999</v>
      </c>
      <c r="K167" s="317">
        <f t="shared" si="13"/>
        <v>0.40957001965253426</v>
      </c>
      <c r="L167" s="318">
        <f t="shared" si="14"/>
        <v>1.6284926386140341</v>
      </c>
      <c r="M167" s="317">
        <f t="shared" si="15"/>
        <v>-0.6337716504287414</v>
      </c>
      <c r="N167" s="317">
        <f t="shared" si="16"/>
        <v>2.327290817380117</v>
      </c>
      <c r="O167" s="318">
        <f t="shared" si="17"/>
        <v>2.9610624678088584</v>
      </c>
      <c r="P167" s="318"/>
    </row>
    <row r="168" spans="1:16">
      <c r="A168" s="315">
        <v>42583</v>
      </c>
      <c r="B168" s="316">
        <v>0.30675521147141183</v>
      </c>
      <c r="C168" s="316">
        <v>0.64472699968985125</v>
      </c>
      <c r="D168" s="316">
        <v>-1.1920095045827424</v>
      </c>
      <c r="E168" s="316">
        <v>-0.53391615438556528</v>
      </c>
      <c r="F168" s="317">
        <v>1.8153367074625066</v>
      </c>
      <c r="G168" s="317">
        <v>1.9820116343695275</v>
      </c>
      <c r="H168" s="317">
        <v>-0.60629435148625532</v>
      </c>
      <c r="I168" s="317">
        <v>2.4969342206704113</v>
      </c>
      <c r="J168" s="317">
        <f t="shared" si="12"/>
        <v>-1.1920095045827424</v>
      </c>
      <c r="K168" s="317">
        <f t="shared" si="13"/>
        <v>0.30675521147141183</v>
      </c>
      <c r="L168" s="318">
        <f t="shared" si="14"/>
        <v>1.4987647160541542</v>
      </c>
      <c r="M168" s="317">
        <f t="shared" si="15"/>
        <v>-0.60629435148625532</v>
      </c>
      <c r="N168" s="317">
        <f t="shared" si="16"/>
        <v>2.4969342206704113</v>
      </c>
      <c r="O168" s="318">
        <f t="shared" si="17"/>
        <v>3.1032285721566666</v>
      </c>
      <c r="P168" s="318"/>
    </row>
    <row r="169" spans="1:16">
      <c r="A169" s="315">
        <v>42614</v>
      </c>
      <c r="B169" s="316">
        <v>0.45519612099973017</v>
      </c>
      <c r="C169" s="316">
        <v>0.59373126361856521</v>
      </c>
      <c r="D169" s="316">
        <v>-1.4169159927822932</v>
      </c>
      <c r="E169" s="316">
        <v>-0.62254775672754192</v>
      </c>
      <c r="F169" s="317">
        <v>1.8038020460924002</v>
      </c>
      <c r="G169" s="317">
        <v>2.3143036414662532</v>
      </c>
      <c r="H169" s="317">
        <v>-3.6286770947086211E-2</v>
      </c>
      <c r="I169" s="317">
        <v>2.5179574446818123</v>
      </c>
      <c r="J169" s="317">
        <f t="shared" si="12"/>
        <v>-1.4169159927822932</v>
      </c>
      <c r="K169" s="317">
        <f t="shared" si="13"/>
        <v>0.45519612099973017</v>
      </c>
      <c r="L169" s="318">
        <f t="shared" si="14"/>
        <v>1.8721121137820234</v>
      </c>
      <c r="M169" s="317">
        <f t="shared" si="15"/>
        <v>-3.6286770947086211E-2</v>
      </c>
      <c r="N169" s="317">
        <f t="shared" si="16"/>
        <v>2.5179574446818123</v>
      </c>
      <c r="O169" s="318">
        <f t="shared" si="17"/>
        <v>2.5542442156288985</v>
      </c>
      <c r="P169" s="318"/>
    </row>
    <row r="170" spans="1:16">
      <c r="A170" s="315">
        <v>42644</v>
      </c>
      <c r="B170" s="316">
        <v>0.26974839201614031</v>
      </c>
      <c r="C170" s="316">
        <v>0.56021462413056611</v>
      </c>
      <c r="D170" s="316">
        <v>-1.2228615495379103</v>
      </c>
      <c r="E170" s="316">
        <v>-0.38106546254194029</v>
      </c>
      <c r="F170" s="317">
        <v>1.9884783057827491</v>
      </c>
      <c r="G170" s="317">
        <v>2.4024799257612557</v>
      </c>
      <c r="H170" s="317">
        <v>0.28053380532138306</v>
      </c>
      <c r="I170" s="317">
        <v>2.5510620346792336</v>
      </c>
      <c r="J170" s="317">
        <f t="shared" si="12"/>
        <v>-1.2228615495379103</v>
      </c>
      <c r="K170" s="317">
        <f t="shared" si="13"/>
        <v>0.26974839201614031</v>
      </c>
      <c r="L170" s="318">
        <f t="shared" si="14"/>
        <v>1.4926099415540506</v>
      </c>
      <c r="M170" s="317">
        <f t="shared" si="15"/>
        <v>0.28053380532138306</v>
      </c>
      <c r="N170" s="317">
        <f t="shared" si="16"/>
        <v>2.5510620346792336</v>
      </c>
      <c r="O170" s="318">
        <f t="shared" si="17"/>
        <v>2.2705282293578506</v>
      </c>
      <c r="P170" s="318"/>
    </row>
    <row r="171" spans="1:16">
      <c r="A171" s="315">
        <v>42675</v>
      </c>
      <c r="B171" s="316">
        <v>0.53348245256330529</v>
      </c>
      <c r="C171" s="316">
        <v>0.42262490902729155</v>
      </c>
      <c r="D171" s="316">
        <v>-1.1860631601735747</v>
      </c>
      <c r="E171" s="316">
        <v>-0.59140975493264136</v>
      </c>
      <c r="F171" s="317">
        <v>2.5395558726893483</v>
      </c>
      <c r="G171" s="317">
        <v>2.3861391344841394</v>
      </c>
      <c r="H171" s="317">
        <v>0.69184543508116292</v>
      </c>
      <c r="I171" s="317">
        <v>2.6787421944835614</v>
      </c>
      <c r="J171" s="317">
        <f t="shared" si="12"/>
        <v>-1.1860631601735747</v>
      </c>
      <c r="K171" s="317">
        <f t="shared" si="13"/>
        <v>0.53348245256330529</v>
      </c>
      <c r="L171" s="318">
        <f t="shared" si="14"/>
        <v>1.71954561273688</v>
      </c>
      <c r="M171" s="317">
        <f t="shared" si="15"/>
        <v>0.69184543508116292</v>
      </c>
      <c r="N171" s="317">
        <f t="shared" si="16"/>
        <v>2.6787421944835614</v>
      </c>
      <c r="O171" s="318">
        <f t="shared" si="17"/>
        <v>1.9868967594023985</v>
      </c>
      <c r="P171" s="318"/>
    </row>
    <row r="172" spans="1:16">
      <c r="A172" s="315">
        <v>42705</v>
      </c>
      <c r="B172" s="316">
        <v>9.6781596321065422E-2</v>
      </c>
      <c r="C172" s="316">
        <v>0.4992889988210294</v>
      </c>
      <c r="D172" s="316">
        <v>-1.0059263124758075</v>
      </c>
      <c r="E172" s="316">
        <v>-0.56533493592046113</v>
      </c>
      <c r="F172" s="317">
        <v>3.4716062906839937</v>
      </c>
      <c r="G172" s="317">
        <v>2.5303114147454835</v>
      </c>
      <c r="H172" s="317">
        <v>0.82228117466638651</v>
      </c>
      <c r="I172" s="317">
        <v>2.8254100544931049</v>
      </c>
      <c r="J172" s="317">
        <f t="shared" si="12"/>
        <v>-1.0059263124758075</v>
      </c>
      <c r="K172" s="317">
        <f t="shared" si="13"/>
        <v>9.6781596321065422E-2</v>
      </c>
      <c r="L172" s="318">
        <f t="shared" si="14"/>
        <v>1.102707908796873</v>
      </c>
      <c r="M172" s="317">
        <f t="shared" si="15"/>
        <v>0.82228117466638651</v>
      </c>
      <c r="N172" s="317">
        <f t="shared" si="16"/>
        <v>3.4716062906839937</v>
      </c>
      <c r="O172" s="318">
        <f t="shared" si="17"/>
        <v>2.6493251160176072</v>
      </c>
      <c r="P172" s="318"/>
    </row>
    <row r="173" spans="1:16">
      <c r="A173" s="315">
        <v>42736</v>
      </c>
      <c r="B173" s="316">
        <v>0.20777969827585707</v>
      </c>
      <c r="C173" s="316">
        <v>9.552538388849996E-2</v>
      </c>
      <c r="D173" s="316">
        <v>-0.74173252012953128</v>
      </c>
      <c r="E173" s="316">
        <v>-0.55485409991746337</v>
      </c>
      <c r="F173" s="317">
        <v>3.7972394080794771</v>
      </c>
      <c r="G173" s="317">
        <v>2.9835254376959739</v>
      </c>
      <c r="H173" s="317">
        <v>1.0382133992032294</v>
      </c>
      <c r="I173" s="317">
        <v>2.8317712615525181</v>
      </c>
      <c r="J173" s="317">
        <f t="shared" si="12"/>
        <v>-0.74173252012953128</v>
      </c>
      <c r="K173" s="317">
        <f t="shared" si="13"/>
        <v>0.20777969827585707</v>
      </c>
      <c r="L173" s="318">
        <f t="shared" si="14"/>
        <v>0.94951221840538835</v>
      </c>
      <c r="M173" s="317">
        <f t="shared" si="15"/>
        <v>1.0382133992032294</v>
      </c>
      <c r="N173" s="317">
        <f t="shared" si="16"/>
        <v>3.7972394080794771</v>
      </c>
      <c r="O173" s="318">
        <f t="shared" si="17"/>
        <v>2.7590260088762477</v>
      </c>
      <c r="P173" s="318"/>
    </row>
    <row r="174" spans="1:16">
      <c r="A174" s="315">
        <v>42767</v>
      </c>
      <c r="B174" s="316">
        <v>-4.6505154768610169E-2</v>
      </c>
      <c r="C174" s="316">
        <v>9.8083640655019622E-2</v>
      </c>
      <c r="D174" s="316">
        <v>-0.58644759507812694</v>
      </c>
      <c r="E174" s="316">
        <v>-0.1207990314122469</v>
      </c>
      <c r="F174" s="317">
        <v>4.2996204108199692</v>
      </c>
      <c r="G174" s="317">
        <v>3.095492023523903</v>
      </c>
      <c r="H174" s="317">
        <v>2.1109206011218191</v>
      </c>
      <c r="I174" s="317">
        <v>2.7446531967566017</v>
      </c>
      <c r="J174" s="317">
        <f t="shared" si="12"/>
        <v>-0.58644759507812694</v>
      </c>
      <c r="K174" s="317">
        <f t="shared" si="13"/>
        <v>-4.6505154768610169E-2</v>
      </c>
      <c r="L174" s="318">
        <f t="shared" si="14"/>
        <v>0.53994244030951677</v>
      </c>
      <c r="M174" s="317">
        <f t="shared" si="15"/>
        <v>2.1109206011218191</v>
      </c>
      <c r="N174" s="317">
        <f t="shared" si="16"/>
        <v>4.2996204108199692</v>
      </c>
      <c r="O174" s="318">
        <f t="shared" si="17"/>
        <v>2.18869980969815</v>
      </c>
      <c r="P174" s="318"/>
    </row>
    <row r="175" spans="1:16">
      <c r="A175" s="315">
        <v>42795</v>
      </c>
      <c r="B175" s="316">
        <v>0.29860608423521739</v>
      </c>
      <c r="C175" s="316">
        <v>-0.21065299139301885</v>
      </c>
      <c r="D175" s="316">
        <v>-0.57665474249409954</v>
      </c>
      <c r="E175" s="316">
        <v>0.10577878970674703</v>
      </c>
      <c r="F175" s="317">
        <v>4.2270500715800381</v>
      </c>
      <c r="G175" s="317">
        <v>3.2229455230798436</v>
      </c>
      <c r="H175" s="317">
        <v>2.7075828367010075</v>
      </c>
      <c r="I175" s="317">
        <v>2.5609013775532077</v>
      </c>
      <c r="J175" s="317">
        <f t="shared" si="12"/>
        <v>-0.57665474249409954</v>
      </c>
      <c r="K175" s="317">
        <f t="shared" si="13"/>
        <v>0.29860608423521739</v>
      </c>
      <c r="L175" s="318">
        <f t="shared" si="14"/>
        <v>0.87526082672931693</v>
      </c>
      <c r="M175" s="317">
        <f t="shared" si="15"/>
        <v>2.5609013775532077</v>
      </c>
      <c r="N175" s="317">
        <f t="shared" si="16"/>
        <v>4.2270500715800381</v>
      </c>
      <c r="O175" s="318">
        <f t="shared" si="17"/>
        <v>1.6661486940268304</v>
      </c>
      <c r="P175" s="318"/>
    </row>
    <row r="176" spans="1:16">
      <c r="A176" s="315">
        <v>42826</v>
      </c>
      <c r="B176" s="316">
        <v>0.45641757977405462</v>
      </c>
      <c r="C176" s="316">
        <v>-9.766014704467807E-2</v>
      </c>
      <c r="D176" s="316">
        <v>-0.11086958223893362</v>
      </c>
      <c r="E176" s="316">
        <v>-5.0728707086548752E-2</v>
      </c>
      <c r="F176" s="317">
        <v>4.2331866023972395</v>
      </c>
      <c r="G176" s="317">
        <v>3.2953756484117349</v>
      </c>
      <c r="H176" s="317">
        <v>3.0411623583281227</v>
      </c>
      <c r="I176" s="317">
        <v>2.6010950863337712</v>
      </c>
      <c r="J176" s="317">
        <f t="shared" si="12"/>
        <v>-0.11086958223893362</v>
      </c>
      <c r="K176" s="317">
        <f t="shared" si="13"/>
        <v>0.45641757977405462</v>
      </c>
      <c r="L176" s="318">
        <f t="shared" si="14"/>
        <v>0.56728716201298823</v>
      </c>
      <c r="M176" s="317">
        <f t="shared" si="15"/>
        <v>2.6010950863337712</v>
      </c>
      <c r="N176" s="317">
        <f t="shared" si="16"/>
        <v>4.2331866023972395</v>
      </c>
      <c r="O176" s="318">
        <f t="shared" si="17"/>
        <v>1.6320915160634684</v>
      </c>
      <c r="P176" s="318"/>
    </row>
    <row r="177" spans="1:1">
      <c r="A177" s="315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79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1" width="9.140625" style="78" customWidth="1"/>
    <col min="2" max="7" width="9.140625" style="78"/>
    <col min="8" max="8" width="9.140625" style="78" customWidth="1"/>
    <col min="9" max="16384" width="9.140625" style="78"/>
  </cols>
  <sheetData>
    <row r="1" spans="1:19" ht="15" customHeight="1">
      <c r="A1" s="199"/>
      <c r="B1" s="197"/>
      <c r="C1" s="197"/>
      <c r="D1" s="197"/>
    </row>
    <row r="2" spans="1:19" ht="15" customHeight="1">
      <c r="A2" s="199" t="s">
        <v>0</v>
      </c>
      <c r="B2" s="197" t="s">
        <v>357</v>
      </c>
      <c r="C2" s="197"/>
      <c r="D2" s="197"/>
    </row>
    <row r="3" spans="1:19" ht="15" customHeight="1">
      <c r="A3" s="199" t="s">
        <v>6</v>
      </c>
      <c r="B3" s="197" t="s">
        <v>358</v>
      </c>
      <c r="C3" s="197"/>
      <c r="D3" s="197"/>
    </row>
    <row r="4" spans="1:19" ht="15" customHeight="1">
      <c r="A4" s="199" t="s">
        <v>10</v>
      </c>
      <c r="B4" s="197" t="s">
        <v>359</v>
      </c>
      <c r="C4" s="197"/>
      <c r="D4" s="197"/>
    </row>
    <row r="5" spans="1:19" ht="15" customHeight="1">
      <c r="A5" s="199" t="s">
        <v>26</v>
      </c>
      <c r="B5" s="197" t="s">
        <v>360</v>
      </c>
      <c r="C5" s="197"/>
      <c r="D5" s="197"/>
    </row>
    <row r="6" spans="1:19" ht="15" customHeight="1">
      <c r="A6" s="199" t="s">
        <v>4</v>
      </c>
      <c r="B6" s="197" t="s">
        <v>361</v>
      </c>
      <c r="C6" s="197"/>
      <c r="D6" s="197"/>
    </row>
    <row r="7" spans="1:19" ht="15" customHeight="1">
      <c r="A7" s="199" t="s">
        <v>16</v>
      </c>
      <c r="B7" s="197" t="s">
        <v>361</v>
      </c>
      <c r="C7" s="197"/>
      <c r="D7" s="197"/>
    </row>
    <row r="8" spans="1:19" ht="15" customHeight="1">
      <c r="A8" s="199"/>
      <c r="B8" s="235" t="s">
        <v>45</v>
      </c>
      <c r="C8" s="197"/>
      <c r="D8" s="197"/>
    </row>
    <row r="9" spans="1:19" ht="15" customHeight="1">
      <c r="A9" s="197" t="s">
        <v>1</v>
      </c>
      <c r="B9" s="236" t="s">
        <v>362</v>
      </c>
      <c r="C9" s="197"/>
      <c r="D9" s="197"/>
    </row>
    <row r="10" spans="1:19" ht="15" customHeight="1">
      <c r="A10" s="197"/>
      <c r="B10" s="237" t="s">
        <v>363</v>
      </c>
      <c r="C10" s="197"/>
      <c r="D10" s="197"/>
    </row>
    <row r="11" spans="1:19" ht="15" customHeight="1">
      <c r="A11" s="197"/>
      <c r="B11" s="197"/>
      <c r="C11" s="197"/>
      <c r="D11" s="197"/>
    </row>
    <row r="12" spans="1:19" ht="15" customHeight="1">
      <c r="A12" s="197"/>
      <c r="B12" s="197" t="s">
        <v>364</v>
      </c>
      <c r="C12" s="197" t="s">
        <v>365</v>
      </c>
      <c r="D12" s="197" t="s">
        <v>366</v>
      </c>
    </row>
    <row r="13" spans="1:19" ht="15" customHeight="1">
      <c r="A13" s="197" t="s">
        <v>367</v>
      </c>
      <c r="B13" s="197" t="s">
        <v>368</v>
      </c>
      <c r="C13" s="197" t="s">
        <v>369</v>
      </c>
      <c r="D13" s="197" t="s">
        <v>370</v>
      </c>
    </row>
    <row r="14" spans="1:19" ht="15" customHeight="1">
      <c r="A14" s="238">
        <v>36526</v>
      </c>
      <c r="B14" s="239">
        <v>79.940410156707443</v>
      </c>
      <c r="C14" s="239">
        <v>52.859761652382744</v>
      </c>
      <c r="D14" s="239">
        <v>40.336436880994484</v>
      </c>
      <c r="R14" s="240"/>
      <c r="S14" s="240"/>
    </row>
    <row r="15" spans="1:19" ht="15" customHeight="1">
      <c r="A15" s="238">
        <v>36557</v>
      </c>
      <c r="B15" s="239">
        <v>80.982027310811034</v>
      </c>
      <c r="C15" s="239">
        <v>52.975013858705623</v>
      </c>
      <c r="D15" s="239">
        <v>43.423299650199688</v>
      </c>
      <c r="R15" s="240"/>
      <c r="S15" s="240"/>
    </row>
    <row r="16" spans="1:19" ht="15" customHeight="1">
      <c r="A16" s="238">
        <v>36586</v>
      </c>
      <c r="B16" s="239">
        <v>80.935944795026899</v>
      </c>
      <c r="C16" s="239">
        <v>51.403516932069394</v>
      </c>
      <c r="D16" s="239">
        <v>43.96382155101896</v>
      </c>
      <c r="R16" s="240"/>
      <c r="S16" s="240"/>
    </row>
    <row r="17" spans="1:19" ht="15" customHeight="1">
      <c r="A17" s="238">
        <v>36617</v>
      </c>
      <c r="B17" s="239">
        <v>83.211914553977081</v>
      </c>
      <c r="C17" s="239">
        <v>48.9186275065667</v>
      </c>
      <c r="D17" s="239">
        <v>37.533358751474601</v>
      </c>
      <c r="R17" s="240"/>
      <c r="S17" s="240"/>
    </row>
    <row r="18" spans="1:19" ht="15" customHeight="1">
      <c r="A18" s="238">
        <v>36647</v>
      </c>
      <c r="B18" s="239">
        <v>83.73802013986527</v>
      </c>
      <c r="C18" s="239">
        <v>49.850920577973902</v>
      </c>
      <c r="D18" s="239">
        <v>43.601076836720303</v>
      </c>
      <c r="R18" s="240"/>
      <c r="S18" s="240"/>
    </row>
    <row r="19" spans="1:19" ht="15" customHeight="1">
      <c r="A19" s="238">
        <v>36678</v>
      </c>
      <c r="B19" s="239">
        <v>82.673933487112222</v>
      </c>
      <c r="C19" s="239">
        <v>49.175885685170691</v>
      </c>
      <c r="D19" s="239">
        <v>47.393804566221029</v>
      </c>
      <c r="R19" s="240"/>
      <c r="S19" s="240"/>
    </row>
    <row r="20" spans="1:19" ht="15" customHeight="1">
      <c r="A20" s="238">
        <v>36708</v>
      </c>
      <c r="B20" s="239">
        <v>80.077671731751707</v>
      </c>
      <c r="C20" s="239">
        <v>50.290694273307913</v>
      </c>
      <c r="D20" s="239">
        <v>45.070933388350007</v>
      </c>
      <c r="R20" s="240"/>
      <c r="S20" s="240"/>
    </row>
    <row r="21" spans="1:19" ht="15" customHeight="1">
      <c r="A21" s="238">
        <v>36739</v>
      </c>
      <c r="B21" s="239">
        <v>78.555189507850031</v>
      </c>
      <c r="C21" s="239">
        <v>50.141866690926676</v>
      </c>
      <c r="D21" s="239">
        <v>47.070042480773125</v>
      </c>
      <c r="R21" s="240"/>
      <c r="S21" s="240"/>
    </row>
    <row r="22" spans="1:19" ht="15" customHeight="1">
      <c r="A22" s="238">
        <v>36770</v>
      </c>
      <c r="B22" s="239">
        <v>77.222972986408521</v>
      </c>
      <c r="C22" s="239">
        <v>52.358483039420634</v>
      </c>
      <c r="D22" s="239">
        <v>51.355054109909595</v>
      </c>
      <c r="R22" s="240"/>
      <c r="S22" s="240"/>
    </row>
    <row r="23" spans="1:19" ht="15" customHeight="1">
      <c r="A23" s="238">
        <v>36800</v>
      </c>
      <c r="B23" s="239">
        <v>76.107803893689919</v>
      </c>
      <c r="C23" s="239">
        <v>49.356356997988506</v>
      </c>
      <c r="D23" s="239">
        <v>50.325379607468491</v>
      </c>
      <c r="R23" s="240"/>
      <c r="S23" s="240"/>
    </row>
    <row r="24" spans="1:19" ht="15" customHeight="1">
      <c r="A24" s="238">
        <v>36831</v>
      </c>
      <c r="B24" s="239">
        <v>75.925136034123625</v>
      </c>
      <c r="C24" s="239">
        <v>48.034186641589073</v>
      </c>
      <c r="D24" s="239">
        <v>51.753106060392597</v>
      </c>
      <c r="R24" s="240"/>
      <c r="S24" s="240"/>
    </row>
    <row r="25" spans="1:19" ht="15" customHeight="1">
      <c r="A25" s="238">
        <v>36861</v>
      </c>
      <c r="B25" s="239">
        <v>79.114424268710778</v>
      </c>
      <c r="C25" s="239">
        <v>49.782861139360968</v>
      </c>
      <c r="D25" s="239">
        <v>40.362696934688437</v>
      </c>
      <c r="R25" s="240"/>
      <c r="S25" s="240"/>
    </row>
    <row r="26" spans="1:19" ht="15" customHeight="1">
      <c r="A26" s="238">
        <v>36892</v>
      </c>
      <c r="B26" s="239">
        <v>78.411950632683542</v>
      </c>
      <c r="C26" s="239">
        <v>50.106424826167185</v>
      </c>
      <c r="D26" s="239">
        <v>41.422408969757448</v>
      </c>
      <c r="R26" s="240"/>
      <c r="S26" s="240"/>
    </row>
    <row r="27" spans="1:19" ht="15" customHeight="1">
      <c r="A27" s="238">
        <v>36923</v>
      </c>
      <c r="B27" s="239">
        <v>77.904727373543608</v>
      </c>
      <c r="C27" s="239">
        <v>49.579388370735018</v>
      </c>
      <c r="D27" s="239">
        <v>43.559231696792807</v>
      </c>
      <c r="R27" s="240"/>
      <c r="S27" s="240"/>
    </row>
    <row r="28" spans="1:19" ht="15" customHeight="1">
      <c r="A28" s="238">
        <v>36951</v>
      </c>
      <c r="B28" s="239">
        <v>79.464066623305072</v>
      </c>
      <c r="C28" s="239">
        <v>47.734130545848288</v>
      </c>
      <c r="D28" s="239">
        <v>40.052268734769854</v>
      </c>
      <c r="R28" s="240"/>
      <c r="S28" s="240"/>
    </row>
    <row r="29" spans="1:19" ht="15" customHeight="1">
      <c r="A29" s="238">
        <v>36982</v>
      </c>
      <c r="B29" s="239">
        <v>78.419483949607795</v>
      </c>
      <c r="C29" s="239">
        <v>47.101364349417167</v>
      </c>
      <c r="D29" s="239">
        <v>41.083684443557559</v>
      </c>
      <c r="R29" s="240"/>
      <c r="S29" s="240"/>
    </row>
    <row r="30" spans="1:19" ht="15" customHeight="1">
      <c r="A30" s="238">
        <v>37012</v>
      </c>
      <c r="B30" s="239">
        <v>80.546304483136893</v>
      </c>
      <c r="C30" s="239">
        <v>48.251009584410646</v>
      </c>
      <c r="D30" s="239">
        <v>44.104921023181831</v>
      </c>
      <c r="R30" s="240"/>
      <c r="S30" s="240"/>
    </row>
    <row r="31" spans="1:19" ht="15" customHeight="1">
      <c r="A31" s="238">
        <v>37043</v>
      </c>
      <c r="B31" s="239">
        <v>81.274355301282384</v>
      </c>
      <c r="C31" s="239">
        <v>46.256513541561986</v>
      </c>
      <c r="D31" s="239">
        <v>43.211010999558241</v>
      </c>
      <c r="R31" s="240"/>
      <c r="S31" s="240"/>
    </row>
    <row r="32" spans="1:19" ht="15" customHeight="1">
      <c r="A32" s="238">
        <v>37073</v>
      </c>
      <c r="B32" s="239">
        <v>84.571771398112645</v>
      </c>
      <c r="C32" s="239">
        <v>44.361700078463826</v>
      </c>
      <c r="D32" s="239">
        <v>39.722030954751951</v>
      </c>
      <c r="R32" s="240"/>
      <c r="S32" s="240"/>
    </row>
    <row r="33" spans="1:19" ht="15" customHeight="1">
      <c r="A33" s="238">
        <v>37104</v>
      </c>
      <c r="B33" s="239">
        <v>84.166546193962901</v>
      </c>
      <c r="C33" s="239">
        <v>43.051901200683595</v>
      </c>
      <c r="D33" s="239">
        <v>41.331417383058003</v>
      </c>
      <c r="R33" s="240"/>
      <c r="S33" s="240"/>
    </row>
    <row r="34" spans="1:19" ht="15" customHeight="1">
      <c r="A34" s="238">
        <v>37135</v>
      </c>
      <c r="B34" s="239">
        <v>80.495240791613369</v>
      </c>
      <c r="C34" s="239">
        <v>41.925651337168517</v>
      </c>
      <c r="D34" s="239">
        <v>40.122928185148773</v>
      </c>
      <c r="R34" s="240"/>
      <c r="S34" s="240"/>
    </row>
    <row r="35" spans="1:19" ht="15" customHeight="1">
      <c r="A35" s="238">
        <v>37165</v>
      </c>
      <c r="B35" s="239">
        <v>76.573953819758785</v>
      </c>
      <c r="C35" s="239">
        <v>40.470740711404311</v>
      </c>
      <c r="D35" s="239">
        <v>33.200024122012181</v>
      </c>
      <c r="R35" s="240"/>
      <c r="S35" s="240"/>
    </row>
    <row r="36" spans="1:19" ht="15" customHeight="1">
      <c r="A36" s="238">
        <v>37196</v>
      </c>
      <c r="B36" s="239">
        <v>76.365035169251556</v>
      </c>
      <c r="C36" s="239">
        <v>41.877338989661311</v>
      </c>
      <c r="D36" s="239">
        <v>29.9256692887312</v>
      </c>
      <c r="R36" s="240"/>
      <c r="S36" s="240"/>
    </row>
    <row r="37" spans="1:19" ht="15" customHeight="1">
      <c r="A37" s="238">
        <v>37226</v>
      </c>
      <c r="B37" s="239">
        <v>75.557880627587991</v>
      </c>
      <c r="C37" s="239">
        <v>42.365814146825947</v>
      </c>
      <c r="D37" s="239">
        <v>29.670305393673512</v>
      </c>
      <c r="R37" s="240"/>
      <c r="S37" s="240"/>
    </row>
    <row r="38" spans="1:19" ht="15" customHeight="1">
      <c r="A38" s="238">
        <v>37257</v>
      </c>
      <c r="B38" s="239">
        <v>76.137463958950207</v>
      </c>
      <c r="C38" s="239">
        <v>43.384459078665735</v>
      </c>
      <c r="D38" s="239">
        <v>30.698177900954111</v>
      </c>
      <c r="R38" s="240"/>
      <c r="S38" s="240"/>
    </row>
    <row r="39" spans="1:19" ht="15" customHeight="1">
      <c r="A39" s="238">
        <v>37288</v>
      </c>
      <c r="B39" s="239">
        <v>75.547010675982946</v>
      </c>
      <c r="C39" s="239">
        <v>43.549906669309934</v>
      </c>
      <c r="D39" s="239">
        <v>31.999890537950748</v>
      </c>
      <c r="R39" s="240"/>
      <c r="S39" s="240"/>
    </row>
    <row r="40" spans="1:19" ht="15" customHeight="1">
      <c r="A40" s="238">
        <v>37316</v>
      </c>
      <c r="B40" s="239">
        <v>77.160355041995459</v>
      </c>
      <c r="C40" s="239">
        <v>44.832709384498656</v>
      </c>
      <c r="D40" s="239">
        <v>37.903103161210254</v>
      </c>
      <c r="R40" s="240"/>
      <c r="S40" s="240"/>
    </row>
    <row r="41" spans="1:19" ht="15" customHeight="1">
      <c r="A41" s="238">
        <v>37347</v>
      </c>
      <c r="B41" s="239">
        <v>75.866877362837684</v>
      </c>
      <c r="C41" s="239">
        <v>44.365187921750731</v>
      </c>
      <c r="D41" s="239">
        <v>40.768597705423517</v>
      </c>
      <c r="R41" s="240"/>
      <c r="S41" s="240"/>
    </row>
    <row r="42" spans="1:19" ht="15" customHeight="1">
      <c r="A42" s="238">
        <v>37377</v>
      </c>
      <c r="B42" s="239">
        <v>77.944297400019437</v>
      </c>
      <c r="C42" s="239">
        <v>43.780687712078233</v>
      </c>
      <c r="D42" s="239">
        <v>41.161139009113533</v>
      </c>
      <c r="R42" s="240"/>
      <c r="S42" s="240"/>
    </row>
    <row r="43" spans="1:19" ht="15" customHeight="1">
      <c r="A43" s="238">
        <v>37408</v>
      </c>
      <c r="B43" s="239">
        <v>80.494540853754742</v>
      </c>
      <c r="C43" s="239">
        <v>44.507643356413936</v>
      </c>
      <c r="D43" s="239">
        <v>39.270038121788424</v>
      </c>
      <c r="R43" s="240"/>
      <c r="S43" s="240"/>
    </row>
    <row r="44" spans="1:19" ht="15" customHeight="1">
      <c r="A44" s="238">
        <v>37438</v>
      </c>
      <c r="B44" s="239">
        <v>84.431991343106361</v>
      </c>
      <c r="C44" s="239">
        <v>43.942737681304536</v>
      </c>
      <c r="D44" s="239">
        <v>41.266847810346654</v>
      </c>
      <c r="R44" s="240"/>
      <c r="S44" s="240"/>
    </row>
    <row r="45" spans="1:19" ht="15" customHeight="1">
      <c r="A45" s="238">
        <v>37469</v>
      </c>
      <c r="B45" s="239">
        <v>85.057193102479374</v>
      </c>
      <c r="C45" s="239">
        <v>42.136252836329376</v>
      </c>
      <c r="D45" s="239">
        <v>42.88172825621109</v>
      </c>
      <c r="R45" s="240"/>
      <c r="S45" s="240"/>
    </row>
    <row r="46" spans="1:19" ht="15" customHeight="1">
      <c r="A46" s="238">
        <v>37500</v>
      </c>
      <c r="B46" s="239">
        <v>86.668507506057068</v>
      </c>
      <c r="C46" s="239">
        <v>42.234762104566499</v>
      </c>
      <c r="D46" s="239">
        <v>45.305148703201475</v>
      </c>
      <c r="R46" s="240"/>
      <c r="S46" s="240"/>
    </row>
    <row r="47" spans="1:19" ht="15" customHeight="1">
      <c r="A47" s="238">
        <v>37530</v>
      </c>
      <c r="B47" s="239">
        <v>86.996650067732332</v>
      </c>
      <c r="C47" s="239">
        <v>42.558404708279504</v>
      </c>
      <c r="D47" s="239">
        <v>44.102443535360095</v>
      </c>
      <c r="R47" s="240"/>
      <c r="S47" s="240"/>
    </row>
    <row r="48" spans="1:19" ht="15" customHeight="1">
      <c r="A48" s="238">
        <v>37561</v>
      </c>
      <c r="B48" s="239">
        <v>85.584251693449843</v>
      </c>
      <c r="C48" s="239">
        <v>44.414975193121656</v>
      </c>
      <c r="D48" s="239">
        <v>39.697990960943265</v>
      </c>
      <c r="R48" s="240"/>
      <c r="S48" s="240"/>
    </row>
    <row r="49" spans="1:19" ht="15" customHeight="1">
      <c r="A49" s="238">
        <v>37591</v>
      </c>
      <c r="B49" s="239">
        <v>85.852027398446211</v>
      </c>
      <c r="C49" s="239">
        <v>44.567275672650219</v>
      </c>
      <c r="D49" s="239">
        <v>44.635314722593534</v>
      </c>
      <c r="R49" s="240"/>
      <c r="S49" s="240"/>
    </row>
    <row r="50" spans="1:19" ht="15" customHeight="1">
      <c r="A50" s="238">
        <v>37622</v>
      </c>
      <c r="B50" s="239">
        <v>86.934882012674734</v>
      </c>
      <c r="C50" s="239">
        <v>45.861864961486141</v>
      </c>
      <c r="D50" s="239">
        <v>49.219332424500784</v>
      </c>
      <c r="R50" s="240"/>
      <c r="S50" s="240"/>
    </row>
    <row r="51" spans="1:19" ht="15" customHeight="1">
      <c r="A51" s="238">
        <v>37653</v>
      </c>
      <c r="B51" s="239">
        <v>86.887445696304681</v>
      </c>
      <c r="C51" s="239">
        <v>47.095813357490648</v>
      </c>
      <c r="D51" s="239">
        <v>52.600105556111409</v>
      </c>
      <c r="R51" s="240"/>
      <c r="S51" s="240"/>
    </row>
    <row r="52" spans="1:19" ht="15" customHeight="1">
      <c r="A52" s="238">
        <v>37681</v>
      </c>
      <c r="B52" s="239">
        <v>85.320473425952898</v>
      </c>
      <c r="C52" s="239">
        <v>46.237433662864291</v>
      </c>
      <c r="D52" s="239">
        <v>48.533087432525825</v>
      </c>
      <c r="R52" s="240"/>
      <c r="S52" s="240"/>
    </row>
    <row r="53" spans="1:19" ht="15" customHeight="1">
      <c r="A53" s="238">
        <v>37712</v>
      </c>
      <c r="B53" s="239">
        <v>85.115983260839158</v>
      </c>
      <c r="C53" s="239">
        <v>44.659356962692065</v>
      </c>
      <c r="D53" s="239">
        <v>40.776223246212183</v>
      </c>
      <c r="R53" s="240"/>
      <c r="S53" s="240"/>
    </row>
    <row r="54" spans="1:19" ht="15" customHeight="1">
      <c r="A54" s="238">
        <v>37742</v>
      </c>
      <c r="B54" s="239">
        <v>87.465040134359612</v>
      </c>
      <c r="C54" s="239">
        <v>46.524075095815483</v>
      </c>
      <c r="D54" s="239">
        <v>41.712846233284942</v>
      </c>
      <c r="R54" s="240"/>
      <c r="S54" s="240"/>
    </row>
    <row r="55" spans="1:19" ht="15" customHeight="1">
      <c r="A55" s="238">
        <v>37773</v>
      </c>
      <c r="B55" s="239">
        <v>85.178245877396378</v>
      </c>
      <c r="C55" s="239">
        <v>47.202766112861532</v>
      </c>
      <c r="D55" s="239">
        <v>44.629693856179628</v>
      </c>
      <c r="R55" s="240"/>
      <c r="S55" s="240"/>
    </row>
    <row r="56" spans="1:19" ht="15" customHeight="1">
      <c r="A56" s="238">
        <v>37803</v>
      </c>
      <c r="B56" s="239">
        <v>81.973331247598807</v>
      </c>
      <c r="C56" s="239">
        <v>48.052522327309234</v>
      </c>
      <c r="D56" s="239">
        <v>45.765470822530965</v>
      </c>
      <c r="R56" s="240"/>
      <c r="S56" s="240"/>
    </row>
    <row r="57" spans="1:19" ht="15" customHeight="1">
      <c r="A57" s="238">
        <v>37834</v>
      </c>
      <c r="B57" s="239">
        <v>83.237129222420776</v>
      </c>
      <c r="C57" s="239">
        <v>48.826295827383461</v>
      </c>
      <c r="D57" s="239">
        <v>47.504600992147473</v>
      </c>
      <c r="R57" s="240"/>
      <c r="S57" s="240"/>
    </row>
    <row r="58" spans="1:19" ht="15" customHeight="1">
      <c r="A58" s="238">
        <v>37865</v>
      </c>
      <c r="B58" s="239">
        <v>86.824688595819595</v>
      </c>
      <c r="C58" s="239">
        <v>48.857864729815702</v>
      </c>
      <c r="D58" s="239">
        <v>43.053191202883973</v>
      </c>
      <c r="R58" s="240"/>
      <c r="S58" s="240"/>
    </row>
    <row r="59" spans="1:19" ht="15" customHeight="1">
      <c r="A59" s="238">
        <v>37895</v>
      </c>
      <c r="B59" s="239">
        <v>91.234233534728105</v>
      </c>
      <c r="C59" s="239">
        <v>51.732182514017055</v>
      </c>
      <c r="D59" s="239">
        <v>46.460179169287208</v>
      </c>
      <c r="R59" s="240"/>
      <c r="S59" s="240"/>
    </row>
    <row r="60" spans="1:19" ht="15" customHeight="1">
      <c r="A60" s="238">
        <v>37926</v>
      </c>
      <c r="B60" s="239">
        <v>93.34639091090024</v>
      </c>
      <c r="C60" s="239">
        <v>53.811338037260249</v>
      </c>
      <c r="D60" s="239">
        <v>46.633755397877422</v>
      </c>
      <c r="R60" s="240"/>
      <c r="S60" s="240"/>
    </row>
    <row r="61" spans="1:19" ht="15" customHeight="1">
      <c r="A61" s="238">
        <v>37956</v>
      </c>
      <c r="B61" s="239">
        <v>93.61875512255456</v>
      </c>
      <c r="C61" s="239">
        <v>57.049996172349658</v>
      </c>
      <c r="D61" s="239">
        <v>47.941925993206127</v>
      </c>
      <c r="R61" s="240"/>
      <c r="S61" s="240"/>
    </row>
    <row r="62" spans="1:19" ht="15" customHeight="1">
      <c r="A62" s="238">
        <v>37987</v>
      </c>
      <c r="B62" s="239">
        <v>97.001567277009954</v>
      </c>
      <c r="C62" s="239">
        <v>61.041590242452017</v>
      </c>
      <c r="D62" s="239">
        <v>50.16528269132673</v>
      </c>
      <c r="R62" s="240"/>
      <c r="S62" s="240"/>
    </row>
    <row r="63" spans="1:19" ht="15" customHeight="1">
      <c r="A63" s="238">
        <v>38018</v>
      </c>
      <c r="B63" s="239">
        <v>100.06983571832082</v>
      </c>
      <c r="C63" s="239">
        <v>64.824240658435201</v>
      </c>
      <c r="D63" s="239">
        <v>50.088293190296362</v>
      </c>
      <c r="R63" s="240"/>
      <c r="S63" s="240"/>
    </row>
    <row r="64" spans="1:19" ht="15" customHeight="1">
      <c r="A64" s="238">
        <v>38047</v>
      </c>
      <c r="B64" s="239">
        <v>105.29222849169724</v>
      </c>
      <c r="C64" s="239">
        <v>65.461028652792635</v>
      </c>
      <c r="D64" s="239">
        <v>53.820907903874826</v>
      </c>
      <c r="R64" s="240"/>
      <c r="S64" s="240"/>
    </row>
    <row r="65" spans="1:19" ht="15" customHeight="1">
      <c r="A65" s="238">
        <v>38078</v>
      </c>
      <c r="B65" s="239">
        <v>107.19537865210921</v>
      </c>
      <c r="C65" s="239">
        <v>65.414388144191719</v>
      </c>
      <c r="D65" s="239">
        <v>53.938687083144679</v>
      </c>
      <c r="R65" s="240"/>
      <c r="S65" s="240"/>
    </row>
    <row r="66" spans="1:19" ht="15" customHeight="1">
      <c r="A66" s="238">
        <v>38108</v>
      </c>
      <c r="B66" s="239">
        <v>107.38271710497868</v>
      </c>
      <c r="C66" s="239">
        <v>61.964823995689244</v>
      </c>
      <c r="D66" s="239">
        <v>60.090698816486764</v>
      </c>
      <c r="R66" s="240"/>
      <c r="S66" s="240"/>
    </row>
    <row r="67" spans="1:19" ht="15" customHeight="1">
      <c r="A67" s="238">
        <v>38139</v>
      </c>
      <c r="B67" s="239">
        <v>103.66087891068743</v>
      </c>
      <c r="C67" s="239">
        <v>63.970928277493222</v>
      </c>
      <c r="D67" s="239">
        <v>56.910094840526646</v>
      </c>
      <c r="R67" s="240"/>
      <c r="S67" s="240"/>
    </row>
    <row r="68" spans="1:19" ht="15" customHeight="1">
      <c r="A68" s="238">
        <v>38169</v>
      </c>
      <c r="B68" s="239">
        <v>100.61787103460769</v>
      </c>
      <c r="C68" s="239">
        <v>65.89791989294217</v>
      </c>
      <c r="D68" s="239">
        <v>60.599088240927045</v>
      </c>
      <c r="R68" s="240"/>
      <c r="S68" s="240"/>
    </row>
    <row r="69" spans="1:19" ht="15" customHeight="1">
      <c r="A69" s="238">
        <v>38200</v>
      </c>
      <c r="B69" s="239">
        <v>95.864793669365</v>
      </c>
      <c r="C69" s="239">
        <v>64.981479784980294</v>
      </c>
      <c r="D69" s="239">
        <v>67.313666579910588</v>
      </c>
      <c r="R69" s="240"/>
      <c r="S69" s="240"/>
    </row>
    <row r="70" spans="1:19" ht="15" customHeight="1">
      <c r="A70" s="238">
        <v>38231</v>
      </c>
      <c r="B70" s="239">
        <v>93.921469314883325</v>
      </c>
      <c r="C70" s="239">
        <v>65.940348692972179</v>
      </c>
      <c r="D70" s="239">
        <v>66.374549427106359</v>
      </c>
      <c r="R70" s="240"/>
      <c r="S70" s="240"/>
    </row>
    <row r="71" spans="1:19" ht="15" customHeight="1">
      <c r="A71" s="238">
        <v>38261</v>
      </c>
      <c r="B71" s="239">
        <v>91.038930492421272</v>
      </c>
      <c r="C71" s="239">
        <v>69.123022486102798</v>
      </c>
      <c r="D71" s="239">
        <v>74.622582416741622</v>
      </c>
      <c r="R71" s="240"/>
      <c r="S71" s="240"/>
    </row>
    <row r="72" spans="1:19" ht="15" customHeight="1">
      <c r="A72" s="238">
        <v>38292</v>
      </c>
      <c r="B72" s="239">
        <v>91.498247841582781</v>
      </c>
      <c r="C72" s="239">
        <v>69.653955461029085</v>
      </c>
      <c r="D72" s="239">
        <v>67.125716911263183</v>
      </c>
      <c r="R72" s="240"/>
      <c r="S72" s="240"/>
    </row>
    <row r="73" spans="1:19" ht="15" customHeight="1">
      <c r="A73" s="238">
        <v>38322</v>
      </c>
      <c r="B73" s="239">
        <v>92.925122953461695</v>
      </c>
      <c r="C73" s="239">
        <v>70.312938735878845</v>
      </c>
      <c r="D73" s="239">
        <v>62.356549506358348</v>
      </c>
      <c r="R73" s="240"/>
      <c r="S73" s="240"/>
    </row>
    <row r="74" spans="1:19" ht="15" customHeight="1">
      <c r="A74" s="238">
        <v>38353</v>
      </c>
      <c r="B74" s="239">
        <v>93.269198568836657</v>
      </c>
      <c r="C74" s="239">
        <v>74.912111139202096</v>
      </c>
      <c r="D74" s="239">
        <v>68.642034449000207</v>
      </c>
      <c r="R74" s="240"/>
      <c r="S74" s="240"/>
    </row>
    <row r="75" spans="1:19" ht="15" customHeight="1">
      <c r="A75" s="238">
        <v>38384</v>
      </c>
      <c r="B75" s="239">
        <v>95.907761679203588</v>
      </c>
      <c r="C75" s="239">
        <v>77.020109349448333</v>
      </c>
      <c r="D75" s="239">
        <v>71.049176894213772</v>
      </c>
      <c r="R75" s="240"/>
      <c r="S75" s="240"/>
    </row>
    <row r="76" spans="1:19" ht="15" customHeight="1">
      <c r="A76" s="238">
        <v>38412</v>
      </c>
      <c r="B76" s="239">
        <v>100.85099017226888</v>
      </c>
      <c r="C76" s="239">
        <v>80.229868839803146</v>
      </c>
      <c r="D76" s="239">
        <v>81.445813433805341</v>
      </c>
      <c r="R76" s="240"/>
      <c r="S76" s="240"/>
    </row>
    <row r="77" spans="1:19" ht="15" customHeight="1">
      <c r="A77" s="238">
        <v>38443</v>
      </c>
      <c r="B77" s="239">
        <v>98.457047860809752</v>
      </c>
      <c r="C77" s="239">
        <v>78.591574800398405</v>
      </c>
      <c r="D77" s="239">
        <v>81.077009020189422</v>
      </c>
      <c r="R77" s="240"/>
      <c r="S77" s="240"/>
    </row>
    <row r="78" spans="1:19" ht="15" customHeight="1">
      <c r="A78" s="238">
        <v>38473</v>
      </c>
      <c r="B78" s="239">
        <v>98.97580359522027</v>
      </c>
      <c r="C78" s="239">
        <v>76.399026132853393</v>
      </c>
      <c r="D78" s="239">
        <v>76.605333226219969</v>
      </c>
      <c r="R78" s="240"/>
      <c r="S78" s="240"/>
    </row>
    <row r="79" spans="1:19" ht="15" customHeight="1">
      <c r="A79" s="238">
        <v>38504</v>
      </c>
      <c r="B79" s="239">
        <v>99.52309893055299</v>
      </c>
      <c r="C79" s="239">
        <v>77.546420665540552</v>
      </c>
      <c r="D79" s="239">
        <v>86.33273198256029</v>
      </c>
      <c r="R79" s="240"/>
      <c r="S79" s="240"/>
    </row>
    <row r="80" spans="1:19" ht="15" customHeight="1">
      <c r="A80" s="238">
        <v>38534</v>
      </c>
      <c r="B80" s="239">
        <v>100.51122997769204</v>
      </c>
      <c r="C80" s="239">
        <v>77.439195506897747</v>
      </c>
      <c r="D80" s="239">
        <v>90.274426991755021</v>
      </c>
      <c r="R80" s="240"/>
      <c r="S80" s="240"/>
    </row>
    <row r="81" spans="1:19" ht="15" customHeight="1">
      <c r="A81" s="238">
        <v>38565</v>
      </c>
      <c r="B81" s="239">
        <v>98.921936512951063</v>
      </c>
      <c r="C81" s="239">
        <v>80.540475455690313</v>
      </c>
      <c r="D81" s="239">
        <v>99.037727763537035</v>
      </c>
      <c r="R81" s="240"/>
      <c r="S81" s="240"/>
    </row>
    <row r="82" spans="1:19" ht="15" customHeight="1">
      <c r="A82" s="238">
        <v>38596</v>
      </c>
      <c r="B82" s="239">
        <v>98.413849086317867</v>
      </c>
      <c r="C82" s="239">
        <v>80.349856542140287</v>
      </c>
      <c r="D82" s="239">
        <v>98.697703992687892</v>
      </c>
      <c r="R82" s="240"/>
      <c r="S82" s="240"/>
    </row>
    <row r="83" spans="1:19" ht="15" customHeight="1">
      <c r="A83" s="238">
        <v>38626</v>
      </c>
      <c r="B83" s="239">
        <v>98.610590759500326</v>
      </c>
      <c r="C83" s="239">
        <v>82.739347666973543</v>
      </c>
      <c r="D83" s="239">
        <v>93.101295364100579</v>
      </c>
      <c r="R83" s="240"/>
      <c r="S83" s="240"/>
    </row>
    <row r="84" spans="1:19" ht="15" customHeight="1">
      <c r="A84" s="238">
        <v>38657</v>
      </c>
      <c r="B84" s="239">
        <v>96.720826116140742</v>
      </c>
      <c r="C84" s="239">
        <v>86.35550778277053</v>
      </c>
      <c r="D84" s="239">
        <v>88.114775676693114</v>
      </c>
      <c r="R84" s="240"/>
      <c r="S84" s="240"/>
    </row>
    <row r="85" spans="1:19" ht="15" customHeight="1">
      <c r="A85" s="238">
        <v>38687</v>
      </c>
      <c r="B85" s="239">
        <v>99.430161534592102</v>
      </c>
      <c r="C85" s="239">
        <v>93.043555332604157</v>
      </c>
      <c r="D85" s="239">
        <v>90.375575538350006</v>
      </c>
      <c r="R85" s="240"/>
      <c r="S85" s="240"/>
    </row>
    <row r="86" spans="1:19" ht="15" customHeight="1">
      <c r="A86" s="238">
        <v>38718</v>
      </c>
      <c r="B86" s="239">
        <v>100</v>
      </c>
      <c r="C86" s="239">
        <v>100</v>
      </c>
      <c r="D86" s="239">
        <v>100</v>
      </c>
      <c r="R86" s="240"/>
      <c r="S86" s="240"/>
    </row>
    <row r="87" spans="1:19" ht="15" customHeight="1">
      <c r="A87" s="238">
        <v>38749</v>
      </c>
      <c r="B87" s="239">
        <v>103.10378740095831</v>
      </c>
      <c r="C87" s="239">
        <v>103.30507751215853</v>
      </c>
      <c r="D87" s="239">
        <v>95.722321685632949</v>
      </c>
      <c r="R87" s="240"/>
      <c r="S87" s="240"/>
    </row>
    <row r="88" spans="1:19" ht="15" customHeight="1">
      <c r="A88" s="238">
        <v>38777</v>
      </c>
      <c r="B88" s="239">
        <v>104.08201601943423</v>
      </c>
      <c r="C88" s="239">
        <v>104.71538559544744</v>
      </c>
      <c r="D88" s="239">
        <v>97.621725988738973</v>
      </c>
      <c r="R88" s="240"/>
      <c r="S88" s="240"/>
    </row>
    <row r="89" spans="1:19" ht="15" customHeight="1">
      <c r="A89" s="238">
        <v>38808</v>
      </c>
      <c r="B89" s="239">
        <v>106.47582033345503</v>
      </c>
      <c r="C89" s="239">
        <v>119.35761993404064</v>
      </c>
      <c r="D89" s="239">
        <v>108.96667789752881</v>
      </c>
      <c r="R89" s="240"/>
      <c r="S89" s="240"/>
    </row>
    <row r="90" spans="1:19" ht="15" customHeight="1">
      <c r="A90" s="238">
        <v>38838</v>
      </c>
      <c r="B90" s="239">
        <v>113.8978542286911</v>
      </c>
      <c r="C90" s="239">
        <v>136.04186864497115</v>
      </c>
      <c r="D90" s="239">
        <v>110.02869949210363</v>
      </c>
      <c r="R90" s="240"/>
      <c r="S90" s="240"/>
    </row>
    <row r="91" spans="1:19" ht="15" customHeight="1">
      <c r="A91" s="238">
        <v>38869</v>
      </c>
      <c r="B91" s="239">
        <v>114.6038022869305</v>
      </c>
      <c r="C91" s="239">
        <v>123.84751801779352</v>
      </c>
      <c r="D91" s="239">
        <v>109.43155233035911</v>
      </c>
      <c r="R91" s="240"/>
      <c r="S91" s="240"/>
    </row>
    <row r="92" spans="1:19" ht="15" customHeight="1">
      <c r="A92" s="238">
        <v>38899</v>
      </c>
      <c r="B92" s="239">
        <v>113.27199734321616</v>
      </c>
      <c r="C92" s="239">
        <v>131.20669930272331</v>
      </c>
      <c r="D92" s="239">
        <v>116.11391112434922</v>
      </c>
      <c r="R92" s="240"/>
      <c r="S92" s="240"/>
    </row>
    <row r="93" spans="1:19" ht="15" customHeight="1">
      <c r="A93" s="238">
        <v>38930</v>
      </c>
      <c r="B93" s="239">
        <v>110.90003824493202</v>
      </c>
      <c r="C93" s="239">
        <v>133.02811109524347</v>
      </c>
      <c r="D93" s="239">
        <v>115.1201915547344</v>
      </c>
      <c r="R93" s="240"/>
      <c r="S93" s="240"/>
    </row>
    <row r="94" spans="1:19" ht="15" customHeight="1">
      <c r="A94" s="238">
        <v>38961</v>
      </c>
      <c r="B94" s="239">
        <v>106.14579990182142</v>
      </c>
      <c r="C94" s="239">
        <v>133.79207253768033</v>
      </c>
      <c r="D94" s="239">
        <v>99.589174744830729</v>
      </c>
      <c r="R94" s="240"/>
      <c r="S94" s="240"/>
    </row>
    <row r="95" spans="1:19" ht="15" customHeight="1">
      <c r="A95" s="238">
        <v>38991</v>
      </c>
      <c r="B95" s="239">
        <v>107.98924653467623</v>
      </c>
      <c r="C95" s="239">
        <v>139.73249900598108</v>
      </c>
      <c r="D95" s="239">
        <v>92.895237831420459</v>
      </c>
      <c r="R95" s="240"/>
      <c r="S95" s="240"/>
    </row>
    <row r="96" spans="1:19" ht="15" customHeight="1">
      <c r="A96" s="238">
        <v>39022</v>
      </c>
      <c r="B96" s="239">
        <v>111.61947356301056</v>
      </c>
      <c r="C96" s="239">
        <v>140.13295011622972</v>
      </c>
      <c r="D96" s="239">
        <v>93.273872348262486</v>
      </c>
      <c r="R96" s="240"/>
      <c r="S96" s="240"/>
    </row>
    <row r="97" spans="1:19" ht="15" customHeight="1">
      <c r="A97" s="238">
        <v>39052</v>
      </c>
      <c r="B97" s="239">
        <v>112.21472387159972</v>
      </c>
      <c r="C97" s="239">
        <v>142.39419047556572</v>
      </c>
      <c r="D97" s="239">
        <v>97.794381594309158</v>
      </c>
      <c r="R97" s="240"/>
      <c r="S97" s="240"/>
    </row>
    <row r="98" spans="1:19" ht="15" customHeight="1">
      <c r="A98" s="238">
        <v>39083</v>
      </c>
      <c r="B98" s="239">
        <v>112.35021251565793</v>
      </c>
      <c r="C98" s="239">
        <v>137.35731793595701</v>
      </c>
      <c r="D98" s="239">
        <v>85.83913673380539</v>
      </c>
      <c r="R98" s="240"/>
      <c r="S98" s="240"/>
    </row>
    <row r="99" spans="1:19" ht="15" customHeight="1">
      <c r="A99" s="238">
        <v>39114</v>
      </c>
      <c r="B99" s="239">
        <v>116.27818406781284</v>
      </c>
      <c r="C99" s="239">
        <v>139.95448879616143</v>
      </c>
      <c r="D99" s="239">
        <v>92.298337123540563</v>
      </c>
      <c r="R99" s="240"/>
      <c r="S99" s="240"/>
    </row>
    <row r="100" spans="1:19" ht="15" customHeight="1">
      <c r="A100" s="238">
        <v>39142</v>
      </c>
      <c r="B100" s="239">
        <v>115.92668258554653</v>
      </c>
      <c r="C100" s="239">
        <v>147.80200552152169</v>
      </c>
      <c r="D100" s="239">
        <v>97.219295718443135</v>
      </c>
      <c r="R100" s="240"/>
      <c r="S100" s="240"/>
    </row>
    <row r="101" spans="1:19" ht="15" customHeight="1">
      <c r="A101" s="238">
        <v>39173</v>
      </c>
      <c r="B101" s="239">
        <v>116.38866684455597</v>
      </c>
      <c r="C101" s="239">
        <v>162.42981293982345</v>
      </c>
      <c r="D101" s="239">
        <v>104.42554614161492</v>
      </c>
      <c r="R101" s="240"/>
      <c r="S101" s="240"/>
    </row>
    <row r="102" spans="1:19" ht="15" customHeight="1">
      <c r="A102" s="238">
        <v>39203</v>
      </c>
      <c r="B102" s="239">
        <v>118.04688916425906</v>
      </c>
      <c r="C102" s="239">
        <v>165.18667938023654</v>
      </c>
      <c r="D102" s="239">
        <v>104.62525013638333</v>
      </c>
      <c r="R102" s="240"/>
      <c r="S102" s="240"/>
    </row>
    <row r="103" spans="1:19" ht="15" customHeight="1">
      <c r="A103" s="238">
        <v>39234</v>
      </c>
      <c r="B103" s="239">
        <v>122.94489585316828</v>
      </c>
      <c r="C103" s="239">
        <v>158.73414554672064</v>
      </c>
      <c r="D103" s="239">
        <v>109.37654847756144</v>
      </c>
      <c r="R103" s="240"/>
      <c r="S103" s="240"/>
    </row>
    <row r="104" spans="1:19" ht="15" customHeight="1">
      <c r="A104" s="238">
        <v>39264</v>
      </c>
      <c r="B104" s="239">
        <v>124.78863398669216</v>
      </c>
      <c r="C104" s="239">
        <v>158.07347901891183</v>
      </c>
      <c r="D104" s="239">
        <v>117.94567010009341</v>
      </c>
      <c r="R104" s="240"/>
      <c r="S104" s="240"/>
    </row>
    <row r="105" spans="1:19" ht="15" customHeight="1">
      <c r="A105" s="238">
        <v>39295</v>
      </c>
      <c r="B105" s="239">
        <v>126.98152039460257</v>
      </c>
      <c r="C105" s="239">
        <v>144.72863215579952</v>
      </c>
      <c r="D105" s="239">
        <v>112.40959163004874</v>
      </c>
      <c r="R105" s="240"/>
      <c r="S105" s="240"/>
    </row>
    <row r="106" spans="1:19" ht="15" customHeight="1">
      <c r="A106" s="238">
        <v>39326</v>
      </c>
      <c r="B106" s="239">
        <v>132.40727128792403</v>
      </c>
      <c r="C106" s="239">
        <v>140.6277053350243</v>
      </c>
      <c r="D106" s="239">
        <v>123.01162113604968</v>
      </c>
      <c r="R106" s="240"/>
      <c r="S106" s="240"/>
    </row>
    <row r="107" spans="1:19" ht="15" customHeight="1">
      <c r="A107" s="238">
        <v>39356</v>
      </c>
      <c r="B107" s="239">
        <v>134.26426551006898</v>
      </c>
      <c r="C107" s="239">
        <v>144.6617981127433</v>
      </c>
      <c r="D107" s="239">
        <v>131.37350943663299</v>
      </c>
      <c r="R107" s="240"/>
      <c r="S107" s="240"/>
    </row>
    <row r="108" spans="1:19" ht="15" customHeight="1">
      <c r="A108" s="238">
        <v>39387</v>
      </c>
      <c r="B108" s="239">
        <v>136.38280488499194</v>
      </c>
      <c r="C108" s="239">
        <v>138.96181752702682</v>
      </c>
      <c r="D108" s="239">
        <v>146.35257215928513</v>
      </c>
      <c r="R108" s="240"/>
      <c r="S108" s="240"/>
    </row>
    <row r="109" spans="1:19" ht="15" customHeight="1">
      <c r="A109" s="238">
        <v>39417</v>
      </c>
      <c r="B109" s="239">
        <v>143.36410741419499</v>
      </c>
      <c r="C109" s="239">
        <v>130.75152756609464</v>
      </c>
      <c r="D109" s="239">
        <v>143.50617608549948</v>
      </c>
      <c r="R109" s="240"/>
      <c r="S109" s="240"/>
    </row>
    <row r="110" spans="1:19" ht="15" customHeight="1">
      <c r="A110" s="238">
        <v>39448</v>
      </c>
      <c r="B110" s="239">
        <v>150.87075370174168</v>
      </c>
      <c r="C110" s="239">
        <v>143.48918493251315</v>
      </c>
      <c r="D110" s="239">
        <v>145.39047088407256</v>
      </c>
      <c r="R110" s="240"/>
      <c r="S110" s="240"/>
    </row>
    <row r="111" spans="1:19" ht="15" customHeight="1">
      <c r="A111" s="238">
        <v>39479</v>
      </c>
      <c r="B111" s="239">
        <v>164.49856528405826</v>
      </c>
      <c r="C111" s="239">
        <v>153.48436916993296</v>
      </c>
      <c r="D111" s="239">
        <v>149.73145962009872</v>
      </c>
      <c r="R111" s="240"/>
      <c r="S111" s="240"/>
    </row>
    <row r="112" spans="1:19" ht="15" customHeight="1">
      <c r="A112" s="238">
        <v>39508</v>
      </c>
      <c r="B112" s="239">
        <v>172.01619869040226</v>
      </c>
      <c r="C112" s="239">
        <v>161.71922318192412</v>
      </c>
      <c r="D112" s="239">
        <v>163.18963429837839</v>
      </c>
      <c r="R112" s="240"/>
      <c r="S112" s="240"/>
    </row>
    <row r="113" spans="1:19" ht="15" customHeight="1">
      <c r="A113" s="238">
        <v>39539</v>
      </c>
      <c r="B113" s="239">
        <v>170.75406558936152</v>
      </c>
      <c r="C113" s="239">
        <v>160.01850435633528</v>
      </c>
      <c r="D113" s="239">
        <v>174.41011383016766</v>
      </c>
      <c r="R113" s="240"/>
      <c r="S113" s="240"/>
    </row>
    <row r="114" spans="1:19" ht="15" customHeight="1">
      <c r="A114" s="238">
        <v>39569</v>
      </c>
      <c r="B114" s="239">
        <v>170.9031861018766</v>
      </c>
      <c r="C114" s="239">
        <v>153.1853478329686</v>
      </c>
      <c r="D114" s="239">
        <v>196.85553192971966</v>
      </c>
      <c r="R114" s="240"/>
      <c r="S114" s="240"/>
    </row>
    <row r="115" spans="1:19" ht="15" customHeight="1">
      <c r="A115" s="238">
        <v>39600</v>
      </c>
      <c r="B115" s="239">
        <v>178.04832128114833</v>
      </c>
      <c r="C115" s="239">
        <v>149.82008699012013</v>
      </c>
      <c r="D115" s="239">
        <v>210.93496957001966</v>
      </c>
      <c r="R115" s="240"/>
      <c r="S115" s="240"/>
    </row>
    <row r="116" spans="1:19" ht="15" customHeight="1">
      <c r="A116" s="238">
        <v>39630</v>
      </c>
      <c r="B116" s="239">
        <v>176.83744613919637</v>
      </c>
      <c r="C116" s="239">
        <v>151.17938494911397</v>
      </c>
      <c r="D116" s="239">
        <v>213.20220955791117</v>
      </c>
      <c r="R116" s="240"/>
      <c r="S116" s="240"/>
    </row>
    <row r="117" spans="1:19" ht="15" customHeight="1">
      <c r="A117" s="238">
        <v>39661</v>
      </c>
      <c r="B117" s="239">
        <v>164.61382612667614</v>
      </c>
      <c r="C117" s="239">
        <v>140.74575139546837</v>
      </c>
      <c r="D117" s="239">
        <v>183.85566846369221</v>
      </c>
      <c r="R117" s="240"/>
      <c r="S117" s="240"/>
    </row>
    <row r="118" spans="1:19" ht="15" customHeight="1">
      <c r="A118" s="238">
        <v>39692</v>
      </c>
      <c r="B118" s="239">
        <v>152.1833255879074</v>
      </c>
      <c r="C118" s="239">
        <v>131.98790865498856</v>
      </c>
      <c r="D118" s="239">
        <v>159.7426441713059</v>
      </c>
      <c r="R118" s="240"/>
      <c r="S118" s="240"/>
    </row>
    <row r="119" spans="1:19" ht="15" customHeight="1">
      <c r="A119" s="238">
        <v>39722</v>
      </c>
      <c r="B119" s="239">
        <v>127.62148454201603</v>
      </c>
      <c r="C119" s="239">
        <v>105.75024843418153</v>
      </c>
      <c r="D119" s="239">
        <v>116.42535454881791</v>
      </c>
      <c r="R119" s="240"/>
      <c r="S119" s="240"/>
    </row>
    <row r="120" spans="1:19" ht="15" customHeight="1">
      <c r="A120" s="238">
        <v>39753</v>
      </c>
      <c r="B120" s="239">
        <v>119.73655342589602</v>
      </c>
      <c r="C120" s="239">
        <v>93.411191479731954</v>
      </c>
      <c r="D120" s="239">
        <v>86.458491860382523</v>
      </c>
      <c r="R120" s="240"/>
      <c r="S120" s="240"/>
    </row>
    <row r="121" spans="1:19" ht="15" customHeight="1">
      <c r="A121" s="238">
        <v>39783</v>
      </c>
      <c r="B121" s="239">
        <v>116.86895835601329</v>
      </c>
      <c r="C121" s="239">
        <v>86.467388690017316</v>
      </c>
      <c r="D121" s="239">
        <v>66.362486342088005</v>
      </c>
      <c r="R121" s="240"/>
      <c r="S121" s="240"/>
    </row>
    <row r="122" spans="1:19" ht="15" customHeight="1">
      <c r="A122" s="238">
        <v>39814</v>
      </c>
      <c r="B122" s="239">
        <v>125.66629580423907</v>
      </c>
      <c r="C122" s="239">
        <v>88.202269563454934</v>
      </c>
      <c r="D122" s="239">
        <v>70.523411198451996</v>
      </c>
      <c r="R122" s="240"/>
      <c r="S122" s="240"/>
    </row>
    <row r="123" spans="1:19" ht="15" customHeight="1">
      <c r="A123" s="238">
        <v>39845</v>
      </c>
      <c r="B123" s="239">
        <v>121.90697546507607</v>
      </c>
      <c r="C123" s="239">
        <v>86.742584531517167</v>
      </c>
      <c r="D123" s="239">
        <v>67.314185007063571</v>
      </c>
      <c r="R123" s="240"/>
      <c r="S123" s="240"/>
    </row>
    <row r="124" spans="1:19" ht="15" customHeight="1">
      <c r="A124" s="238">
        <v>39873</v>
      </c>
      <c r="B124" s="239">
        <v>123.58298528925448</v>
      </c>
      <c r="C124" s="239">
        <v>84.88451011662309</v>
      </c>
      <c r="D124" s="239">
        <v>75.055900974616591</v>
      </c>
      <c r="R124" s="240"/>
      <c r="S124" s="240"/>
    </row>
    <row r="125" spans="1:19" ht="15" customHeight="1">
      <c r="A125" s="238">
        <v>39904</v>
      </c>
      <c r="B125" s="239">
        <v>129.63478913185179</v>
      </c>
      <c r="C125" s="239">
        <v>90.375803497836912</v>
      </c>
      <c r="D125" s="239">
        <v>80.739218011884702</v>
      </c>
      <c r="R125" s="240"/>
      <c r="S125" s="240"/>
    </row>
    <row r="126" spans="1:19" ht="15" customHeight="1">
      <c r="A126" s="238">
        <v>39934</v>
      </c>
      <c r="B126" s="239">
        <v>139.85803323043285</v>
      </c>
      <c r="C126" s="239">
        <v>95.349062572743932</v>
      </c>
      <c r="D126" s="239">
        <v>93.320543660482102</v>
      </c>
      <c r="R126" s="240"/>
      <c r="S126" s="240"/>
    </row>
    <row r="127" spans="1:19" ht="15" customHeight="1">
      <c r="A127" s="238">
        <v>39965</v>
      </c>
      <c r="B127" s="239">
        <v>141.69265323932692</v>
      </c>
      <c r="C127" s="239">
        <v>105.27830119696367</v>
      </c>
      <c r="D127" s="239">
        <v>111.00342308678725</v>
      </c>
      <c r="R127" s="240"/>
      <c r="S127" s="240"/>
    </row>
    <row r="128" spans="1:19" ht="15" customHeight="1">
      <c r="A128" s="238">
        <v>39995</v>
      </c>
      <c r="B128" s="239">
        <v>135.47789774919127</v>
      </c>
      <c r="C128" s="239">
        <v>112.62276610754576</v>
      </c>
      <c r="D128" s="239">
        <v>103.87984640036312</v>
      </c>
      <c r="R128" s="240"/>
      <c r="S128" s="240"/>
    </row>
    <row r="129" spans="1:19" ht="15" customHeight="1">
      <c r="A129" s="238">
        <v>40026</v>
      </c>
      <c r="B129" s="239">
        <v>133.87482059409606</v>
      </c>
      <c r="C129" s="239">
        <v>129.74364431317426</v>
      </c>
      <c r="D129" s="239">
        <v>115.01567623088656</v>
      </c>
      <c r="R129" s="240"/>
      <c r="S129" s="240"/>
    </row>
    <row r="130" spans="1:19" ht="15" customHeight="1">
      <c r="A130" s="238">
        <v>40057</v>
      </c>
      <c r="B130" s="239">
        <v>129.16353083278531</v>
      </c>
      <c r="C130" s="239">
        <v>121.66510720261164</v>
      </c>
      <c r="D130" s="239">
        <v>109.70454682617333</v>
      </c>
      <c r="R130" s="240"/>
      <c r="S130" s="240"/>
    </row>
    <row r="131" spans="1:19" ht="15" customHeight="1">
      <c r="A131" s="238">
        <v>40087</v>
      </c>
      <c r="B131" s="239">
        <v>130.16609531339398</v>
      </c>
      <c r="C131" s="239">
        <v>126.65596667986942</v>
      </c>
      <c r="D131" s="239">
        <v>118.88143545948577</v>
      </c>
      <c r="R131" s="240"/>
      <c r="S131" s="240"/>
    </row>
    <row r="132" spans="1:19" ht="15" customHeight="1">
      <c r="A132" s="238">
        <v>40118</v>
      </c>
      <c r="B132" s="239">
        <v>134.49927326082059</v>
      </c>
      <c r="C132" s="239">
        <v>134.03861466661522</v>
      </c>
      <c r="D132" s="239">
        <v>124.52833188950991</v>
      </c>
      <c r="R132" s="240"/>
      <c r="S132" s="240"/>
    </row>
    <row r="133" spans="1:19" ht="15" customHeight="1">
      <c r="A133" s="238">
        <v>40148</v>
      </c>
      <c r="B133" s="239">
        <v>136.56752421950546</v>
      </c>
      <c r="C133" s="239">
        <v>142.18686318321983</v>
      </c>
      <c r="D133" s="239">
        <v>120.285384583339</v>
      </c>
      <c r="R133" s="240"/>
      <c r="S133" s="240"/>
    </row>
    <row r="134" spans="1:19" ht="15" customHeight="1">
      <c r="A134" s="238">
        <v>40179</v>
      </c>
      <c r="B134" s="239">
        <v>136.03631530587521</v>
      </c>
      <c r="C134" s="239">
        <v>153.77038271180299</v>
      </c>
      <c r="D134" s="239">
        <v>123.78110823286501</v>
      </c>
      <c r="R134" s="240"/>
      <c r="S134" s="240"/>
    </row>
    <row r="135" spans="1:19" ht="15" customHeight="1">
      <c r="A135" s="238">
        <v>40210</v>
      </c>
      <c r="B135" s="239">
        <v>135.61499415010613</v>
      </c>
      <c r="C135" s="239">
        <v>147.37599980375214</v>
      </c>
      <c r="D135" s="239">
        <v>119.89252193184623</v>
      </c>
      <c r="R135" s="240"/>
      <c r="S135" s="240"/>
    </row>
    <row r="136" spans="1:19" ht="15" customHeight="1">
      <c r="A136" s="238">
        <v>40238</v>
      </c>
      <c r="B136" s="239">
        <v>136.74953844302595</v>
      </c>
      <c r="C136" s="239">
        <v>160.04085673501564</v>
      </c>
      <c r="D136" s="239">
        <v>127.19153980904198</v>
      </c>
      <c r="R136" s="240"/>
      <c r="S136" s="240"/>
    </row>
    <row r="137" spans="1:19" ht="15" customHeight="1">
      <c r="A137" s="238">
        <v>40269</v>
      </c>
      <c r="B137" s="239">
        <v>140.51787899753793</v>
      </c>
      <c r="C137" s="239">
        <v>177.57459746298409</v>
      </c>
      <c r="D137" s="239">
        <v>135.03388089654177</v>
      </c>
      <c r="R137" s="240"/>
      <c r="S137" s="240"/>
    </row>
    <row r="138" spans="1:19" ht="15" customHeight="1">
      <c r="A138" s="238">
        <v>40299</v>
      </c>
      <c r="B138" s="239">
        <v>139.35080165749395</v>
      </c>
      <c r="C138" s="239">
        <v>159.76604596053519</v>
      </c>
      <c r="D138" s="239">
        <v>121.39076100196075</v>
      </c>
      <c r="R138" s="240"/>
      <c r="S138" s="240"/>
    </row>
    <row r="139" spans="1:19" ht="15" customHeight="1">
      <c r="A139" s="238">
        <v>40330</v>
      </c>
      <c r="B139" s="239">
        <v>136.10166999760946</v>
      </c>
      <c r="C139" s="239">
        <v>147.08857520090604</v>
      </c>
      <c r="D139" s="239">
        <v>119.93951293213286</v>
      </c>
      <c r="R139" s="240"/>
      <c r="S139" s="240"/>
    </row>
    <row r="140" spans="1:19" ht="15" customHeight="1">
      <c r="A140" s="238">
        <v>40360</v>
      </c>
      <c r="B140" s="239">
        <v>143.47471202732183</v>
      </c>
      <c r="C140" s="239">
        <v>144.26770851810045</v>
      </c>
      <c r="D140" s="239">
        <v>119.52200181405395</v>
      </c>
      <c r="R140" s="240"/>
      <c r="S140" s="240"/>
    </row>
    <row r="141" spans="1:19" ht="15" customHeight="1">
      <c r="A141" s="238">
        <v>40391</v>
      </c>
      <c r="B141" s="239">
        <v>150.16024588800224</v>
      </c>
      <c r="C141" s="239">
        <v>159.26900841362709</v>
      </c>
      <c r="D141" s="239">
        <v>121.74835125863312</v>
      </c>
      <c r="R141" s="240"/>
      <c r="S141" s="240"/>
    </row>
    <row r="142" spans="1:19" ht="15" customHeight="1">
      <c r="A142" s="238">
        <v>40422</v>
      </c>
      <c r="B142" s="239">
        <v>154.89952780769491</v>
      </c>
      <c r="C142" s="239">
        <v>162.66055455717972</v>
      </c>
      <c r="D142" s="239">
        <v>122.18817732636802</v>
      </c>
      <c r="R142" s="240"/>
      <c r="S142" s="240"/>
    </row>
    <row r="143" spans="1:19" ht="15" customHeight="1">
      <c r="A143" s="238">
        <v>40452</v>
      </c>
      <c r="B143" s="239">
        <v>162.01814732595997</v>
      </c>
      <c r="C143" s="239">
        <v>173.9577367952526</v>
      </c>
      <c r="D143" s="239">
        <v>131.14389940823699</v>
      </c>
      <c r="R143" s="240"/>
      <c r="S143" s="240"/>
    </row>
    <row r="144" spans="1:19" ht="15" customHeight="1">
      <c r="A144" s="238">
        <v>40483</v>
      </c>
      <c r="B144" s="239">
        <v>164.0487628522562</v>
      </c>
      <c r="C144" s="239">
        <v>179.08043734802504</v>
      </c>
      <c r="D144" s="239">
        <v>135.70681616176273</v>
      </c>
      <c r="R144" s="240"/>
      <c r="S144" s="240"/>
    </row>
    <row r="145" spans="1:19" ht="15" customHeight="1">
      <c r="A145" s="238">
        <v>40513</v>
      </c>
      <c r="B145" s="239">
        <v>174.81022755575682</v>
      </c>
      <c r="C145" s="239">
        <v>187.87179725935766</v>
      </c>
      <c r="D145" s="239">
        <v>144.5970896941183</v>
      </c>
      <c r="R145" s="240"/>
      <c r="S145" s="240"/>
    </row>
    <row r="146" spans="1:19" ht="15" customHeight="1">
      <c r="A146" s="238">
        <v>40544</v>
      </c>
      <c r="B146" s="239">
        <v>183.10187411383805</v>
      </c>
      <c r="C146" s="239">
        <v>197.44164763096572</v>
      </c>
      <c r="D146" s="239">
        <v>148.830336124697</v>
      </c>
      <c r="R146" s="240"/>
      <c r="S146" s="240"/>
    </row>
    <row r="147" spans="1:19" ht="15" customHeight="1">
      <c r="A147" s="238">
        <v>40575</v>
      </c>
      <c r="B147" s="239">
        <v>188.22291439307691</v>
      </c>
      <c r="C147" s="239">
        <v>206.09215950916501</v>
      </c>
      <c r="D147" s="239">
        <v>157.21205773994708</v>
      </c>
      <c r="R147" s="240"/>
      <c r="S147" s="240"/>
    </row>
    <row r="148" spans="1:19" ht="15" customHeight="1">
      <c r="A148" s="238">
        <v>40603</v>
      </c>
      <c r="B148" s="239">
        <v>184.08878288876639</v>
      </c>
      <c r="C148" s="239">
        <v>196.41924466750083</v>
      </c>
      <c r="D148" s="239">
        <v>174.56409955743922</v>
      </c>
      <c r="R148" s="240"/>
      <c r="S148" s="240"/>
    </row>
    <row r="149" spans="1:19" ht="15" customHeight="1">
      <c r="A149" s="238">
        <v>40634</v>
      </c>
      <c r="B149" s="239">
        <v>190.4741328305463</v>
      </c>
      <c r="C149" s="239">
        <v>201.14412946573808</v>
      </c>
      <c r="D149" s="239">
        <v>186.8660915991567</v>
      </c>
      <c r="R149" s="240"/>
      <c r="S149" s="240"/>
    </row>
    <row r="150" spans="1:19" ht="15" customHeight="1">
      <c r="A150" s="238">
        <v>40664</v>
      </c>
      <c r="B150" s="239">
        <v>186.0661433666487</v>
      </c>
      <c r="C150" s="239">
        <v>192.60207913798237</v>
      </c>
      <c r="D150" s="239">
        <v>173.88455300479589</v>
      </c>
      <c r="R150" s="240"/>
      <c r="S150" s="240"/>
    </row>
    <row r="151" spans="1:19" ht="15" customHeight="1">
      <c r="A151" s="238">
        <v>40695</v>
      </c>
      <c r="B151" s="239">
        <v>181.48398029068102</v>
      </c>
      <c r="C151" s="239">
        <v>189.58338551394593</v>
      </c>
      <c r="D151" s="239">
        <v>170.2372997125884</v>
      </c>
      <c r="R151" s="240"/>
      <c r="S151" s="240"/>
    </row>
    <row r="152" spans="1:19" ht="15" customHeight="1">
      <c r="A152" s="238">
        <v>40725</v>
      </c>
      <c r="B152" s="239">
        <v>178.96432121482255</v>
      </c>
      <c r="C152" s="239">
        <v>194.8264169825411</v>
      </c>
      <c r="D152" s="239">
        <v>173.54683435065084</v>
      </c>
      <c r="R152" s="240"/>
      <c r="S152" s="240"/>
    </row>
    <row r="153" spans="1:19" ht="15" customHeight="1">
      <c r="A153" s="238">
        <v>40756</v>
      </c>
      <c r="B153" s="239">
        <v>181.18920749713925</v>
      </c>
      <c r="C153" s="239">
        <v>187.26632603465652</v>
      </c>
      <c r="D153" s="239">
        <v>161.82287391358179</v>
      </c>
      <c r="R153" s="240"/>
      <c r="S153" s="240"/>
    </row>
    <row r="154" spans="1:19" ht="15" customHeight="1">
      <c r="A154" s="238">
        <v>40787</v>
      </c>
      <c r="B154" s="239">
        <v>173.8717945816357</v>
      </c>
      <c r="C154" s="239">
        <v>180.2469618835442</v>
      </c>
      <c r="D154" s="239">
        <v>162.48651504287349</v>
      </c>
      <c r="R154" s="240"/>
      <c r="S154" s="240"/>
    </row>
    <row r="155" spans="1:19" ht="15" customHeight="1">
      <c r="A155" s="238">
        <v>40817</v>
      </c>
      <c r="B155" s="239">
        <v>164.25517359100726</v>
      </c>
      <c r="C155" s="239">
        <v>161.58427929235211</v>
      </c>
      <c r="D155" s="239">
        <v>160.9219098218785</v>
      </c>
      <c r="R155" s="240"/>
      <c r="S155" s="240"/>
    </row>
    <row r="156" spans="1:19" ht="15" customHeight="1">
      <c r="A156" s="238">
        <v>40848</v>
      </c>
      <c r="B156" s="239">
        <v>161.7207352581444</v>
      </c>
      <c r="C156" s="239">
        <v>155.45230682272137</v>
      </c>
      <c r="D156" s="239">
        <v>169.5195804966782</v>
      </c>
      <c r="R156" s="240"/>
      <c r="S156" s="240"/>
    </row>
    <row r="157" spans="1:19" ht="15" customHeight="1">
      <c r="A157" s="238">
        <v>40878</v>
      </c>
      <c r="B157" s="239">
        <v>160.10343655837869</v>
      </c>
      <c r="C157" s="239">
        <v>154.51451968184043</v>
      </c>
      <c r="D157" s="239">
        <v>167.63865372518291</v>
      </c>
      <c r="R157" s="240"/>
      <c r="S157" s="240"/>
    </row>
    <row r="158" spans="1:19" ht="15" customHeight="1">
      <c r="A158" s="238">
        <v>40909</v>
      </c>
      <c r="B158" s="239">
        <v>162.12023649905851</v>
      </c>
      <c r="C158" s="239">
        <v>162.5023917637499</v>
      </c>
      <c r="D158" s="239">
        <v>171.92011752793329</v>
      </c>
      <c r="R158" s="240"/>
      <c r="S158" s="240"/>
    </row>
    <row r="159" spans="1:19" ht="15" customHeight="1">
      <c r="A159" s="238">
        <v>40940</v>
      </c>
      <c r="B159" s="239">
        <v>166.86436882232098</v>
      </c>
      <c r="C159" s="239">
        <v>166.57378738133559</v>
      </c>
      <c r="D159" s="239">
        <v>181.36424307978899</v>
      </c>
      <c r="R159" s="240"/>
      <c r="S159" s="240"/>
    </row>
    <row r="160" spans="1:19" ht="15" customHeight="1">
      <c r="A160" s="238">
        <v>40969</v>
      </c>
      <c r="B160" s="239">
        <v>171.65516573921923</v>
      </c>
      <c r="C160" s="239">
        <v>166.42965366752048</v>
      </c>
      <c r="D160" s="239">
        <v>189.60409391005933</v>
      </c>
      <c r="R160" s="240"/>
      <c r="S160" s="240"/>
    </row>
    <row r="161" spans="1:19" ht="15" customHeight="1">
      <c r="A161" s="238">
        <v>41000</v>
      </c>
      <c r="B161" s="239">
        <v>171.11635252514017</v>
      </c>
      <c r="C161" s="239">
        <v>163.66454547535844</v>
      </c>
      <c r="D161" s="239">
        <v>183.05618402663444</v>
      </c>
      <c r="R161" s="240"/>
      <c r="S161" s="240"/>
    </row>
    <row r="162" spans="1:19" ht="15" customHeight="1">
      <c r="A162" s="238">
        <v>41030</v>
      </c>
      <c r="B162" s="239">
        <v>167.57502066129243</v>
      </c>
      <c r="C162" s="239">
        <v>155.50208692732767</v>
      </c>
      <c r="D162" s="239">
        <v>167.61835607090239</v>
      </c>
      <c r="R162" s="240"/>
      <c r="S162" s="240"/>
    </row>
    <row r="163" spans="1:19" ht="15" customHeight="1">
      <c r="A163" s="238">
        <v>41061</v>
      </c>
      <c r="B163" s="239">
        <v>166.57242883830227</v>
      </c>
      <c r="C163" s="239">
        <v>149.35142102200382</v>
      </c>
      <c r="D163" s="239">
        <v>146.04122695486834</v>
      </c>
      <c r="R163" s="240"/>
      <c r="S163" s="240"/>
    </row>
    <row r="164" spans="1:19" ht="15" customHeight="1">
      <c r="A164" s="238">
        <v>41091</v>
      </c>
      <c r="B164" s="239">
        <v>182.29241574414183</v>
      </c>
      <c r="C164" s="239">
        <v>147.31001871802124</v>
      </c>
      <c r="D164" s="239">
        <v>155.66300210637436</v>
      </c>
      <c r="R164" s="240"/>
      <c r="S164" s="240"/>
    </row>
    <row r="165" spans="1:19" ht="15" customHeight="1">
      <c r="A165" s="238">
        <v>41122</v>
      </c>
      <c r="B165" s="239">
        <v>183.37538740242826</v>
      </c>
      <c r="C165" s="239">
        <v>138.73747850386954</v>
      </c>
      <c r="D165" s="239">
        <v>169.43899616371658</v>
      </c>
      <c r="I165" s="240"/>
      <c r="R165" s="240"/>
      <c r="S165" s="240"/>
    </row>
    <row r="166" spans="1:19" ht="15" customHeight="1">
      <c r="A166" s="238">
        <v>41153</v>
      </c>
      <c r="B166" s="239">
        <v>180.5562176396619</v>
      </c>
      <c r="C166" s="239">
        <v>144.71018164267181</v>
      </c>
      <c r="D166" s="239">
        <v>171.20010045583564</v>
      </c>
      <c r="R166" s="240"/>
      <c r="S166" s="240"/>
    </row>
    <row r="167" spans="1:19" ht="15" customHeight="1">
      <c r="A167" s="238">
        <v>41183</v>
      </c>
      <c r="B167" s="239">
        <v>175.93481267632913</v>
      </c>
      <c r="C167" s="239">
        <v>147.51269139660505</v>
      </c>
      <c r="D167" s="239">
        <v>166.57308965306476</v>
      </c>
      <c r="R167" s="240"/>
      <c r="S167" s="240"/>
    </row>
    <row r="168" spans="1:19" ht="15" customHeight="1">
      <c r="A168" s="238">
        <v>41214</v>
      </c>
      <c r="B168" s="239">
        <v>174.83932502830342</v>
      </c>
      <c r="C168" s="239">
        <v>146.4814071093796</v>
      </c>
      <c r="D168" s="239">
        <v>163.05007885345015</v>
      </c>
      <c r="R168" s="240"/>
      <c r="S168" s="240"/>
    </row>
    <row r="169" spans="1:19" ht="15" customHeight="1">
      <c r="A169" s="238">
        <v>41244</v>
      </c>
      <c r="B169" s="239">
        <v>175.45609600371913</v>
      </c>
      <c r="C169" s="239">
        <v>155.02290710325687</v>
      </c>
      <c r="D169" s="239">
        <v>162.94415896890951</v>
      </c>
      <c r="R169" s="240"/>
      <c r="S169" s="240"/>
    </row>
    <row r="170" spans="1:19" ht="15" customHeight="1">
      <c r="A170" s="238">
        <v>41275</v>
      </c>
      <c r="B170" s="239">
        <v>177.6447033134518</v>
      </c>
      <c r="C170" s="239">
        <v>162.74394334165956</v>
      </c>
      <c r="D170" s="239">
        <v>169.00683026363515</v>
      </c>
      <c r="R170" s="240"/>
      <c r="S170" s="240"/>
    </row>
    <row r="171" spans="1:19" ht="15" customHeight="1">
      <c r="A171" s="238">
        <v>41306</v>
      </c>
      <c r="B171" s="239">
        <v>178.7251809970879</v>
      </c>
      <c r="C171" s="239">
        <v>165.0320849543792</v>
      </c>
      <c r="D171" s="239">
        <v>173.30267623202599</v>
      </c>
      <c r="R171" s="240"/>
      <c r="S171" s="240"/>
    </row>
    <row r="172" spans="1:19" ht="15" customHeight="1">
      <c r="A172" s="238">
        <v>41334</v>
      </c>
      <c r="B172" s="239">
        <v>177.56632197847642</v>
      </c>
      <c r="C172" s="239">
        <v>153.32988276011056</v>
      </c>
      <c r="D172" s="239">
        <v>165.11183555617268</v>
      </c>
      <c r="R172" s="240"/>
      <c r="S172" s="240"/>
    </row>
    <row r="173" spans="1:19" ht="15" customHeight="1">
      <c r="A173" s="238">
        <v>41365</v>
      </c>
      <c r="B173" s="239">
        <v>176.5063172864636</v>
      </c>
      <c r="C173" s="239">
        <v>147.6268986461638</v>
      </c>
      <c r="D173" s="239">
        <v>159.01874017051446</v>
      </c>
      <c r="R173" s="240"/>
      <c r="S173" s="240"/>
    </row>
    <row r="174" spans="1:19" ht="15" customHeight="1">
      <c r="A174" s="238">
        <v>41395</v>
      </c>
      <c r="B174" s="239">
        <v>182.17927946143217</v>
      </c>
      <c r="C174" s="239">
        <v>141.87761699498736</v>
      </c>
      <c r="D174" s="239">
        <v>159.67129086683767</v>
      </c>
      <c r="R174" s="240"/>
      <c r="S174" s="240"/>
    </row>
    <row r="175" spans="1:19" ht="15" customHeight="1">
      <c r="A175" s="238">
        <v>41426</v>
      </c>
      <c r="B175" s="239">
        <v>181.84158657680783</v>
      </c>
      <c r="C175" s="239">
        <v>136.46078479266245</v>
      </c>
      <c r="D175" s="239">
        <v>160.27172631354966</v>
      </c>
      <c r="R175" s="240"/>
      <c r="S175" s="240"/>
    </row>
    <row r="176" spans="1:19" ht="15" customHeight="1">
      <c r="A176" s="238">
        <v>41456</v>
      </c>
      <c r="B176" s="239">
        <v>180.62137393700789</v>
      </c>
      <c r="C176" s="239">
        <v>138.87515862814737</v>
      </c>
      <c r="D176" s="239">
        <v>168.85111327054756</v>
      </c>
      <c r="R176" s="240"/>
      <c r="S176" s="240"/>
    </row>
    <row r="177" spans="1:19" ht="15" customHeight="1">
      <c r="A177" s="238">
        <v>41487</v>
      </c>
      <c r="B177" s="239">
        <v>172.93338419663203</v>
      </c>
      <c r="C177" s="239">
        <v>145.41419939892145</v>
      </c>
      <c r="D177" s="239">
        <v>173.46960608146898</v>
      </c>
      <c r="R177" s="240"/>
      <c r="S177" s="240"/>
    </row>
    <row r="178" spans="1:19" ht="15" customHeight="1">
      <c r="A178" s="238">
        <v>41518</v>
      </c>
      <c r="B178" s="239">
        <v>165.9801161157352</v>
      </c>
      <c r="C178" s="239">
        <v>142.89300071558065</v>
      </c>
      <c r="D178" s="239">
        <v>174.70262547358254</v>
      </c>
      <c r="R178" s="240"/>
      <c r="S178" s="240"/>
    </row>
    <row r="179" spans="1:19" ht="15" customHeight="1">
      <c r="A179" s="238">
        <v>41548</v>
      </c>
      <c r="B179" s="239">
        <v>165.60019249016293</v>
      </c>
      <c r="C179" s="239">
        <v>143.86676776950719</v>
      </c>
      <c r="D179" s="239">
        <v>169.4872613630049</v>
      </c>
      <c r="R179" s="240"/>
      <c r="S179" s="240"/>
    </row>
    <row r="180" spans="1:19" ht="15" customHeight="1">
      <c r="A180" s="238">
        <v>41579</v>
      </c>
      <c r="B180" s="239">
        <v>165.00717683771876</v>
      </c>
      <c r="C180" s="239">
        <v>143.11076146386614</v>
      </c>
      <c r="D180" s="239">
        <v>165.06826571240171</v>
      </c>
      <c r="R180" s="240"/>
      <c r="S180" s="240"/>
    </row>
    <row r="181" spans="1:19" ht="15" customHeight="1">
      <c r="A181" s="238">
        <v>41609</v>
      </c>
      <c r="B181" s="239">
        <v>168.03712357339086</v>
      </c>
      <c r="C181" s="239">
        <v>144.07770373016362</v>
      </c>
      <c r="D181" s="239">
        <v>169.67700715160851</v>
      </c>
      <c r="R181" s="240"/>
      <c r="S181" s="240"/>
    </row>
    <row r="182" spans="1:19" ht="15" customHeight="1">
      <c r="A182" s="238">
        <v>41640</v>
      </c>
      <c r="B182" s="239">
        <v>167.62802424811019</v>
      </c>
      <c r="C182" s="239">
        <v>141.88334126003352</v>
      </c>
      <c r="D182" s="239">
        <v>164.43762095160383</v>
      </c>
      <c r="R182" s="240"/>
      <c r="S182" s="240"/>
    </row>
    <row r="183" spans="1:19" ht="15" customHeight="1">
      <c r="A183" s="238">
        <v>41671</v>
      </c>
      <c r="B183" s="239">
        <v>171.98148259097096</v>
      </c>
      <c r="C183" s="239">
        <v>138.30528065374645</v>
      </c>
      <c r="D183" s="239">
        <v>168.40103623137784</v>
      </c>
      <c r="R183" s="240"/>
      <c r="S183" s="240"/>
    </row>
    <row r="184" spans="1:19" ht="15" customHeight="1">
      <c r="A184" s="238">
        <v>41699</v>
      </c>
      <c r="B184" s="239">
        <v>179.83373479835964</v>
      </c>
      <c r="C184" s="239">
        <v>132.69894580902974</v>
      </c>
      <c r="D184" s="239">
        <v>167.14126447977586</v>
      </c>
      <c r="R184" s="240"/>
      <c r="S184" s="240"/>
    </row>
    <row r="185" spans="1:19" ht="15" customHeight="1">
      <c r="A185" s="238">
        <v>41730</v>
      </c>
      <c r="B185" s="239">
        <v>181.65330014153491</v>
      </c>
      <c r="C185" s="239">
        <v>136.31024057723215</v>
      </c>
      <c r="D185" s="239">
        <v>168.55965872090781</v>
      </c>
      <c r="R185" s="240"/>
      <c r="S185" s="240"/>
    </row>
    <row r="186" spans="1:19" ht="15" customHeight="1">
      <c r="A186" s="238">
        <v>41760</v>
      </c>
      <c r="B186" s="239">
        <v>179.34323421217169</v>
      </c>
      <c r="C186" s="239">
        <v>132.32433529776239</v>
      </c>
      <c r="D186" s="239">
        <v>169.83923625668075</v>
      </c>
      <c r="R186" s="240"/>
      <c r="S186" s="240"/>
    </row>
    <row r="187" spans="1:19" ht="15" customHeight="1">
      <c r="A187" s="238">
        <v>41791</v>
      </c>
      <c r="B187" s="239">
        <v>172.91800194215404</v>
      </c>
      <c r="C187" s="239">
        <v>130.21370338540572</v>
      </c>
      <c r="D187" s="239">
        <v>174.06127772766442</v>
      </c>
      <c r="R187" s="240"/>
      <c r="S187" s="240"/>
    </row>
    <row r="188" spans="1:19" ht="15" customHeight="1">
      <c r="A188" s="238">
        <v>41821</v>
      </c>
      <c r="B188" s="239">
        <v>169.58668086028212</v>
      </c>
      <c r="C188" s="239">
        <v>135.8345485654998</v>
      </c>
      <c r="D188" s="239">
        <v>169.03682432350737</v>
      </c>
      <c r="R188" s="240"/>
      <c r="S188" s="240"/>
    </row>
    <row r="189" spans="1:19" ht="15" customHeight="1">
      <c r="A189" s="238">
        <v>41852</v>
      </c>
      <c r="B189" s="239">
        <v>164.13331369813483</v>
      </c>
      <c r="C189" s="239">
        <v>135.83078123565298</v>
      </c>
      <c r="D189" s="239">
        <v>160.83165798357021</v>
      </c>
      <c r="R189" s="240"/>
      <c r="S189" s="240"/>
    </row>
    <row r="190" spans="1:19" ht="15" customHeight="1">
      <c r="A190" s="238">
        <v>41883</v>
      </c>
      <c r="B190" s="239">
        <v>155.52568328644847</v>
      </c>
      <c r="C190" s="239">
        <v>130.67716943164541</v>
      </c>
      <c r="D190" s="239">
        <v>154.08925807349226</v>
      </c>
      <c r="R190" s="240"/>
      <c r="S190" s="240"/>
    </row>
    <row r="191" spans="1:19" ht="15" customHeight="1">
      <c r="A191" s="238">
        <v>41913</v>
      </c>
      <c r="B191" s="239">
        <v>153.6685712482996</v>
      </c>
      <c r="C191" s="239">
        <v>126.59253230153986</v>
      </c>
      <c r="D191" s="239">
        <v>138.36901685611338</v>
      </c>
      <c r="R191" s="240"/>
      <c r="S191" s="240"/>
    </row>
    <row r="192" spans="1:19" ht="15" customHeight="1">
      <c r="A192" s="238">
        <v>41944</v>
      </c>
      <c r="B192" s="239">
        <v>155.28118162503489</v>
      </c>
      <c r="C192" s="239">
        <v>126.2745173805308</v>
      </c>
      <c r="D192" s="239">
        <v>123.58916632503106</v>
      </c>
      <c r="R192" s="240"/>
      <c r="S192" s="240"/>
    </row>
    <row r="193" spans="1:19" ht="15" customHeight="1">
      <c r="A193" s="238">
        <v>41974</v>
      </c>
      <c r="B193" s="239">
        <v>155.42098433794965</v>
      </c>
      <c r="C193" s="239">
        <v>119.55142728773909</v>
      </c>
      <c r="D193" s="239">
        <v>97.250917548448825</v>
      </c>
      <c r="R193" s="240"/>
      <c r="S193" s="240"/>
    </row>
    <row r="194" spans="1:19" ht="15" customHeight="1">
      <c r="A194" s="238">
        <v>42005</v>
      </c>
      <c r="B194" s="239">
        <v>150.54673949564148</v>
      </c>
      <c r="C194" s="239">
        <v>113.46314531828348</v>
      </c>
      <c r="D194" s="239">
        <v>76.13260183434511</v>
      </c>
      <c r="R194" s="240"/>
      <c r="S194" s="240"/>
    </row>
    <row r="195" spans="1:19" ht="15" customHeight="1">
      <c r="A195" s="238">
        <v>42036</v>
      </c>
      <c r="B195" s="239">
        <v>145.0017412122067</v>
      </c>
      <c r="C195" s="239">
        <v>110.8197474460721</v>
      </c>
      <c r="D195" s="239">
        <v>88.356385078825483</v>
      </c>
      <c r="R195" s="240"/>
      <c r="S195" s="240"/>
    </row>
    <row r="196" spans="1:19" ht="15" customHeight="1">
      <c r="A196" s="238">
        <v>42064</v>
      </c>
      <c r="B196" s="239">
        <v>141.74263009960291</v>
      </c>
      <c r="C196" s="239">
        <v>108.70260177316365</v>
      </c>
      <c r="D196" s="239">
        <v>85.040262256840336</v>
      </c>
      <c r="R196" s="240"/>
      <c r="S196" s="240"/>
    </row>
    <row r="197" spans="1:19" ht="15" customHeight="1">
      <c r="A197" s="238">
        <v>42095</v>
      </c>
      <c r="B197" s="239">
        <v>140.62029344654081</v>
      </c>
      <c r="C197" s="239">
        <v>107.95565406088581</v>
      </c>
      <c r="D197" s="239">
        <v>92.332765221316549</v>
      </c>
      <c r="R197" s="240"/>
      <c r="S197" s="240"/>
    </row>
    <row r="198" spans="1:19" ht="15" customHeight="1">
      <c r="A198" s="238">
        <v>42125</v>
      </c>
      <c r="B198" s="239">
        <v>139.89337851158291</v>
      </c>
      <c r="C198" s="239">
        <v>112.32898502069662</v>
      </c>
      <c r="D198" s="239">
        <v>100.48659636346923</v>
      </c>
      <c r="R198" s="240"/>
      <c r="S198" s="240"/>
    </row>
    <row r="199" spans="1:19" ht="15" customHeight="1">
      <c r="A199" s="238">
        <v>42156</v>
      </c>
      <c r="B199" s="239">
        <v>140.47353314267608</v>
      </c>
      <c r="C199" s="239">
        <v>106.95016344888376</v>
      </c>
      <c r="D199" s="239">
        <v>98.492884249466499</v>
      </c>
      <c r="R199" s="240"/>
      <c r="S199" s="240"/>
    </row>
    <row r="200" spans="1:19" ht="15" customHeight="1">
      <c r="A200" s="238">
        <v>42186</v>
      </c>
      <c r="B200" s="239">
        <v>143.48675346512198</v>
      </c>
      <c r="C200" s="239">
        <v>99.366751924228751</v>
      </c>
      <c r="D200" s="239">
        <v>87.567805608792455</v>
      </c>
      <c r="R200" s="240"/>
      <c r="S200" s="240"/>
    </row>
    <row r="201" spans="1:19" ht="15" customHeight="1">
      <c r="A201" s="238">
        <v>42217</v>
      </c>
      <c r="B201" s="239">
        <v>138.15944503155998</v>
      </c>
      <c r="C201" s="239">
        <v>96.568957827460011</v>
      </c>
      <c r="D201" s="239">
        <v>73.558354301420565</v>
      </c>
      <c r="R201" s="240"/>
      <c r="S201" s="240"/>
    </row>
    <row r="202" spans="1:19" ht="15" customHeight="1">
      <c r="A202" s="238">
        <v>42248</v>
      </c>
      <c r="B202" s="239">
        <v>132.06622881362344</v>
      </c>
      <c r="C202" s="239">
        <v>97.176392178604772</v>
      </c>
      <c r="D202" s="239">
        <v>74.333882727284887</v>
      </c>
      <c r="R202" s="240"/>
      <c r="S202" s="240"/>
    </row>
    <row r="203" spans="1:19" ht="15" customHeight="1">
      <c r="A203" s="238">
        <v>42278</v>
      </c>
      <c r="B203" s="239">
        <v>131.41928595290403</v>
      </c>
      <c r="C203" s="239">
        <v>95.209484836950722</v>
      </c>
      <c r="D203" s="239">
        <v>75.395262181621632</v>
      </c>
      <c r="R203" s="240"/>
      <c r="S203" s="240"/>
    </row>
    <row r="204" spans="1:19" ht="15" customHeight="1">
      <c r="A204" s="238">
        <v>42309</v>
      </c>
      <c r="B204" s="239">
        <v>127.91025076143931</v>
      </c>
      <c r="C204" s="239">
        <v>88.153033807072688</v>
      </c>
      <c r="D204" s="239">
        <v>69.223143811356451</v>
      </c>
      <c r="R204" s="240"/>
      <c r="S204" s="240"/>
    </row>
    <row r="205" spans="1:19" ht="15" customHeight="1">
      <c r="A205" s="238">
        <v>42339</v>
      </c>
      <c r="B205" s="239">
        <v>129.87573832301581</v>
      </c>
      <c r="C205" s="239">
        <v>84.953068098808288</v>
      </c>
      <c r="D205" s="239">
        <v>58.584107626543215</v>
      </c>
      <c r="R205" s="240"/>
      <c r="S205" s="240"/>
    </row>
    <row r="206" spans="1:19" ht="15" customHeight="1">
      <c r="A206" s="238">
        <v>42370</v>
      </c>
      <c r="B206" s="239">
        <v>131.81479497815604</v>
      </c>
      <c r="C206" s="239">
        <v>83.748558372143265</v>
      </c>
      <c r="D206" s="239">
        <v>47.860516912306949</v>
      </c>
      <c r="R206" s="240"/>
      <c r="S206" s="240"/>
    </row>
    <row r="207" spans="1:19" ht="15" customHeight="1">
      <c r="A207" s="238">
        <v>42401</v>
      </c>
      <c r="B207" s="239">
        <v>132.82021693792672</v>
      </c>
      <c r="C207" s="239">
        <v>87.692502622302754</v>
      </c>
      <c r="D207" s="239">
        <v>49.798923734274055</v>
      </c>
      <c r="R207" s="240"/>
      <c r="S207" s="240"/>
    </row>
    <row r="208" spans="1:19" ht="15" customHeight="1">
      <c r="A208" s="238">
        <v>42430</v>
      </c>
      <c r="B208" s="239">
        <v>137.38939307197532</v>
      </c>
      <c r="C208" s="239">
        <v>93.637558501144696</v>
      </c>
      <c r="D208" s="239">
        <v>59.830379127219523</v>
      </c>
      <c r="R208" s="240"/>
      <c r="S208" s="240"/>
    </row>
    <row r="209" spans="1:19" ht="15" customHeight="1">
      <c r="A209" s="238">
        <v>42461</v>
      </c>
      <c r="B209" s="239">
        <v>141.16178313355536</v>
      </c>
      <c r="C209" s="239">
        <v>95.26838915530864</v>
      </c>
      <c r="D209" s="239">
        <v>65.335403056849657</v>
      </c>
      <c r="R209" s="240"/>
      <c r="S209" s="240"/>
    </row>
    <row r="210" spans="1:19" ht="15" customHeight="1">
      <c r="A210" s="238">
        <v>42491</v>
      </c>
      <c r="B210" s="239">
        <v>146.49413633371961</v>
      </c>
      <c r="C210" s="239">
        <v>91.952036312926936</v>
      </c>
      <c r="D210" s="239">
        <v>73.707565044545703</v>
      </c>
      <c r="R210" s="240"/>
      <c r="S210" s="240"/>
    </row>
    <row r="211" spans="1:19" ht="15" customHeight="1">
      <c r="A211" s="238">
        <v>42522</v>
      </c>
      <c r="B211" s="239">
        <v>152.47150092834275</v>
      </c>
      <c r="C211" s="239">
        <v>91.692422012006347</v>
      </c>
      <c r="D211" s="239">
        <v>76.452590743389536</v>
      </c>
      <c r="R211" s="240"/>
      <c r="S211" s="240"/>
    </row>
    <row r="212" spans="1:19" ht="15" customHeight="1">
      <c r="A212" s="238">
        <v>42552</v>
      </c>
      <c r="B212" s="239">
        <v>148.77050161152633</v>
      </c>
      <c r="C212" s="239">
        <v>96.786207591314081</v>
      </c>
      <c r="D212" s="239">
        <v>70.91788547689228</v>
      </c>
      <c r="R212" s="240"/>
      <c r="S212" s="240"/>
    </row>
    <row r="213" spans="1:19" ht="15" customHeight="1">
      <c r="A213" s="238">
        <v>42583</v>
      </c>
      <c r="B213" s="239">
        <v>142.29584118074953</v>
      </c>
      <c r="C213" s="239">
        <v>98.013057787151141</v>
      </c>
      <c r="D213" s="239">
        <v>71.943002862110049</v>
      </c>
      <c r="R213" s="240"/>
      <c r="S213" s="240"/>
    </row>
    <row r="214" spans="1:19" ht="15" customHeight="1">
      <c r="A214" s="238">
        <v>42614</v>
      </c>
      <c r="B214" s="239">
        <v>139.24504592310834</v>
      </c>
      <c r="C214" s="239">
        <v>96.145336171957396</v>
      </c>
      <c r="D214" s="239">
        <v>72.282111914963394</v>
      </c>
      <c r="R214" s="240"/>
      <c r="S214" s="240"/>
    </row>
    <row r="215" spans="1:19" ht="15" customHeight="1">
      <c r="A215" s="238">
        <v>42644</v>
      </c>
      <c r="B215" s="239">
        <v>140.59052625574938</v>
      </c>
      <c r="C215" s="239">
        <v>97.660854783042694</v>
      </c>
      <c r="D215" s="239">
        <v>79.086814933844423</v>
      </c>
      <c r="R215" s="240"/>
      <c r="S215" s="240"/>
    </row>
    <row r="216" spans="1:19" ht="15" customHeight="1">
      <c r="A216" s="238">
        <v>42675</v>
      </c>
      <c r="B216" s="239">
        <v>140.77161212122672</v>
      </c>
      <c r="C216" s="239">
        <v>109.81570246935513</v>
      </c>
      <c r="D216" s="239">
        <v>72.616881785507715</v>
      </c>
      <c r="R216" s="240"/>
      <c r="S216" s="240"/>
    </row>
    <row r="217" spans="1:19" ht="15" customHeight="1">
      <c r="A217" s="238">
        <v>42705</v>
      </c>
      <c r="B217" s="239">
        <v>142.87307101755565</v>
      </c>
      <c r="C217" s="239">
        <v>113.18461085286478</v>
      </c>
      <c r="D217" s="239">
        <v>84.450648725238082</v>
      </c>
      <c r="R217" s="240"/>
      <c r="S217" s="240"/>
    </row>
    <row r="218" spans="1:19" ht="15" customHeight="1">
      <c r="A218" s="238">
        <v>42736</v>
      </c>
      <c r="B218" s="239">
        <v>149.72181577660803</v>
      </c>
      <c r="C218" s="239">
        <v>115.18861942146299</v>
      </c>
      <c r="D218" s="239">
        <v>86.125785910299541</v>
      </c>
      <c r="R218" s="240"/>
      <c r="S218" s="240"/>
    </row>
    <row r="219" spans="1:19" ht="15" customHeight="1">
      <c r="A219" s="238">
        <v>42767</v>
      </c>
      <c r="B219" s="239">
        <v>149.23326960624107</v>
      </c>
      <c r="C219" s="239">
        <v>121.32931459986247</v>
      </c>
      <c r="D219" s="239">
        <v>87.29062779538485</v>
      </c>
      <c r="R219" s="240"/>
      <c r="S219" s="240"/>
    </row>
    <row r="220" spans="1:19" ht="15" customHeight="1">
      <c r="A220" s="238">
        <v>42795</v>
      </c>
      <c r="B220" s="239">
        <v>145.12643984868663</v>
      </c>
      <c r="C220" s="239">
        <v>120.17692681238779</v>
      </c>
      <c r="D220" s="239">
        <v>81.782873107389946</v>
      </c>
      <c r="R220" s="240"/>
      <c r="S220" s="240"/>
    </row>
    <row r="221" spans="1:19" ht="15" customHeight="1">
      <c r="A221" s="238">
        <v>42826</v>
      </c>
      <c r="B221" s="239">
        <v>142.75811495510723</v>
      </c>
      <c r="C221" s="239">
        <v>112.4941640771959</v>
      </c>
      <c r="D221" s="239">
        <v>83.89640309756075</v>
      </c>
      <c r="R221" s="240"/>
      <c r="S221" s="240"/>
    </row>
    <row r="222" spans="1:19" ht="15" customHeight="1">
      <c r="A222" s="238">
        <v>42856</v>
      </c>
      <c r="B222" s="239">
        <v>148.40263014387804</v>
      </c>
      <c r="C222" s="239">
        <v>108.07575399991856</v>
      </c>
      <c r="D222" s="239">
        <v>80.194435427465777</v>
      </c>
      <c r="R222" s="240"/>
      <c r="S222" s="240"/>
    </row>
    <row r="223" spans="1:19" ht="15" customHeight="1">
      <c r="B223" s="239"/>
      <c r="C223" s="239"/>
      <c r="D223" s="239"/>
      <c r="R223" s="240"/>
      <c r="S223" s="240"/>
    </row>
    <row r="224" spans="1:19" ht="15" customHeight="1">
      <c r="B224" s="239"/>
      <c r="C224" s="239"/>
      <c r="D224" s="239"/>
      <c r="R224" s="240"/>
      <c r="S224" s="240"/>
    </row>
    <row r="225" spans="2:19" ht="15" customHeight="1">
      <c r="B225" s="239"/>
      <c r="C225" s="239"/>
      <c r="D225" s="239"/>
      <c r="R225" s="240"/>
      <c r="S225" s="240"/>
    </row>
    <row r="226" spans="2:19" ht="15" customHeight="1">
      <c r="B226" s="239"/>
      <c r="C226" s="239"/>
      <c r="D226" s="239"/>
      <c r="R226" s="240"/>
      <c r="S226" s="240"/>
    </row>
    <row r="227" spans="2:19" ht="15" customHeight="1">
      <c r="B227" s="239"/>
      <c r="C227" s="239"/>
      <c r="D227" s="239"/>
      <c r="R227" s="240"/>
      <c r="S227" s="240"/>
    </row>
    <row r="228" spans="2:19" ht="15" customHeight="1">
      <c r="B228" s="239"/>
      <c r="C228" s="239"/>
      <c r="D228" s="239"/>
      <c r="R228" s="240"/>
      <c r="S228" s="240"/>
    </row>
    <row r="229" spans="2:19" ht="15" customHeight="1">
      <c r="B229" s="239"/>
      <c r="C229" s="239"/>
      <c r="D229" s="239"/>
      <c r="R229" s="240"/>
      <c r="S229" s="240"/>
    </row>
    <row r="230" spans="2:19" ht="15" customHeight="1">
      <c r="B230" s="239"/>
      <c r="C230" s="239"/>
      <c r="D230" s="239"/>
      <c r="R230" s="240"/>
    </row>
    <row r="231" spans="2:19" ht="15" customHeight="1">
      <c r="B231" s="239"/>
      <c r="C231" s="239"/>
      <c r="D231" s="239"/>
      <c r="R231" s="240"/>
    </row>
    <row r="232" spans="2:19" ht="15" customHeight="1">
      <c r="B232" s="239"/>
      <c r="C232" s="239"/>
      <c r="D232" s="239"/>
      <c r="R232" s="240"/>
    </row>
    <row r="233" spans="2:19" ht="15" customHeight="1">
      <c r="B233" s="239"/>
      <c r="C233" s="239"/>
      <c r="D233" s="239"/>
      <c r="R233" s="240"/>
    </row>
    <row r="234" spans="2:19" ht="15" customHeight="1">
      <c r="B234" s="239"/>
      <c r="C234" s="239"/>
      <c r="D234" s="239"/>
      <c r="R234" s="240"/>
    </row>
    <row r="235" spans="2:19" ht="15" customHeight="1">
      <c r="B235" s="239"/>
      <c r="C235" s="239"/>
      <c r="D235" s="239"/>
      <c r="R235" s="240"/>
    </row>
    <row r="236" spans="2:19" ht="15" customHeight="1">
      <c r="B236" s="239"/>
      <c r="C236" s="239"/>
      <c r="D236" s="239"/>
      <c r="R236" s="240"/>
    </row>
    <row r="237" spans="2:19" ht="15" customHeight="1">
      <c r="B237" s="239"/>
      <c r="C237" s="239"/>
      <c r="D237" s="239"/>
      <c r="R237" s="240"/>
    </row>
    <row r="238" spans="2:19" ht="15" customHeight="1">
      <c r="B238" s="239"/>
      <c r="C238" s="239"/>
      <c r="D238" s="239"/>
      <c r="R238" s="240"/>
    </row>
    <row r="239" spans="2:19" ht="15" customHeight="1">
      <c r="B239" s="239"/>
      <c r="C239" s="239"/>
      <c r="D239" s="239"/>
      <c r="R239" s="240"/>
    </row>
    <row r="240" spans="2:19" ht="15" customHeight="1">
      <c r="B240" s="239"/>
      <c r="C240" s="239"/>
      <c r="D240" s="239"/>
      <c r="R240" s="240"/>
    </row>
    <row r="241" spans="2:18" ht="15" customHeight="1">
      <c r="B241" s="239"/>
      <c r="C241" s="239"/>
      <c r="D241" s="239"/>
      <c r="R241" s="240"/>
    </row>
    <row r="242" spans="2:18" ht="15" customHeight="1">
      <c r="B242" s="239"/>
      <c r="C242" s="239"/>
      <c r="D242" s="239"/>
      <c r="R242" s="240"/>
    </row>
    <row r="243" spans="2:18" ht="15" customHeight="1">
      <c r="B243" s="239"/>
      <c r="C243" s="239"/>
      <c r="D243" s="239"/>
      <c r="R243" s="240"/>
    </row>
    <row r="244" spans="2:18" ht="15" customHeight="1">
      <c r="B244" s="239"/>
      <c r="C244" s="239"/>
      <c r="D244" s="239"/>
      <c r="R244" s="240"/>
    </row>
    <row r="245" spans="2:18" ht="15" customHeight="1">
      <c r="B245" s="239"/>
      <c r="C245" s="239"/>
      <c r="D245" s="239"/>
      <c r="R245" s="240"/>
    </row>
    <row r="246" spans="2:18" ht="15" customHeight="1">
      <c r="B246" s="239"/>
      <c r="C246" s="239"/>
      <c r="D246" s="239"/>
      <c r="R246" s="240"/>
    </row>
    <row r="247" spans="2:18" ht="15" customHeight="1">
      <c r="B247" s="239"/>
      <c r="C247" s="239"/>
      <c r="D247" s="239"/>
      <c r="R247" s="240"/>
    </row>
    <row r="248" spans="2:18" ht="15" customHeight="1">
      <c r="B248" s="239"/>
      <c r="C248" s="239"/>
      <c r="D248" s="239"/>
      <c r="R248" s="240"/>
    </row>
    <row r="249" spans="2:18" ht="15" customHeight="1">
      <c r="B249" s="239"/>
      <c r="C249" s="239"/>
      <c r="D249" s="239"/>
      <c r="R249" s="240"/>
    </row>
    <row r="250" spans="2:18" ht="15" customHeight="1">
      <c r="B250" s="239"/>
      <c r="C250" s="239"/>
      <c r="D250" s="239"/>
      <c r="R250" s="240"/>
    </row>
    <row r="251" spans="2:18" ht="15" customHeight="1">
      <c r="B251" s="239"/>
      <c r="C251" s="239"/>
      <c r="D251" s="239"/>
      <c r="R251" s="240"/>
    </row>
    <row r="252" spans="2:18" ht="15" customHeight="1">
      <c r="B252" s="239"/>
      <c r="C252" s="239"/>
      <c r="D252" s="239"/>
      <c r="R252" s="240"/>
    </row>
    <row r="253" spans="2:18" ht="15" customHeight="1">
      <c r="B253" s="239"/>
      <c r="C253" s="239"/>
      <c r="D253" s="239"/>
      <c r="R253" s="240"/>
    </row>
    <row r="254" spans="2:18" ht="15" customHeight="1">
      <c r="B254" s="239"/>
      <c r="C254" s="239"/>
      <c r="D254" s="239"/>
      <c r="R254" s="240"/>
    </row>
    <row r="255" spans="2:18" ht="15" customHeight="1">
      <c r="B255" s="239"/>
      <c r="C255" s="239"/>
      <c r="D255" s="239"/>
      <c r="R255" s="240"/>
    </row>
    <row r="256" spans="2:18" ht="15" customHeight="1">
      <c r="B256" s="239"/>
      <c r="C256" s="239"/>
      <c r="D256" s="239"/>
      <c r="R256" s="240"/>
    </row>
    <row r="257" spans="2:18" ht="15" customHeight="1">
      <c r="B257" s="239"/>
      <c r="C257" s="239"/>
      <c r="D257" s="239"/>
      <c r="R257" s="240"/>
    </row>
    <row r="258" spans="2:18" ht="15" customHeight="1">
      <c r="B258" s="239"/>
      <c r="C258" s="239"/>
      <c r="D258" s="239"/>
      <c r="R258" s="240"/>
    </row>
    <row r="259" spans="2:18" ht="15" customHeight="1">
      <c r="B259" s="239"/>
      <c r="C259" s="239"/>
      <c r="D259" s="239"/>
      <c r="R259" s="240"/>
    </row>
    <row r="260" spans="2:18" ht="15" customHeight="1">
      <c r="B260" s="239"/>
      <c r="C260" s="239"/>
      <c r="D260" s="239"/>
      <c r="R260" s="240"/>
    </row>
    <row r="261" spans="2:18" ht="15" customHeight="1">
      <c r="B261" s="239"/>
      <c r="C261" s="239"/>
      <c r="D261" s="239"/>
      <c r="R261" s="240"/>
    </row>
    <row r="262" spans="2:18" ht="15" customHeight="1">
      <c r="B262" s="239"/>
      <c r="C262" s="239"/>
      <c r="D262" s="239"/>
      <c r="R262" s="240"/>
    </row>
    <row r="263" spans="2:18" ht="15" customHeight="1">
      <c r="B263" s="239"/>
      <c r="C263" s="239"/>
      <c r="D263" s="239"/>
      <c r="R263" s="240"/>
    </row>
    <row r="264" spans="2:18" ht="15" customHeight="1">
      <c r="B264" s="239"/>
      <c r="C264" s="239"/>
      <c r="D264" s="239"/>
      <c r="R264" s="240"/>
    </row>
    <row r="265" spans="2:18" ht="15" customHeight="1">
      <c r="B265" s="239"/>
      <c r="C265" s="239"/>
      <c r="D265" s="239"/>
      <c r="R265" s="240"/>
    </row>
    <row r="266" spans="2:18" ht="15" customHeight="1">
      <c r="B266" s="239"/>
      <c r="C266" s="239"/>
      <c r="D266" s="239"/>
      <c r="R266" s="240"/>
    </row>
    <row r="267" spans="2:18" ht="15" customHeight="1">
      <c r="B267" s="239"/>
      <c r="C267" s="239"/>
      <c r="D267" s="239"/>
      <c r="R267" s="240"/>
    </row>
    <row r="268" spans="2:18" ht="15" customHeight="1">
      <c r="B268" s="239"/>
      <c r="C268" s="239"/>
      <c r="D268" s="239"/>
      <c r="R268" s="240"/>
    </row>
    <row r="269" spans="2:18" ht="15" customHeight="1">
      <c r="B269" s="239"/>
      <c r="C269" s="239"/>
      <c r="D269" s="239"/>
      <c r="R269" s="240"/>
    </row>
    <row r="270" spans="2:18" ht="15" customHeight="1">
      <c r="B270" s="239"/>
      <c r="C270" s="239"/>
      <c r="D270" s="239"/>
      <c r="R270" s="240"/>
    </row>
    <row r="271" spans="2:18" ht="15" customHeight="1">
      <c r="R271" s="240"/>
    </row>
    <row r="272" spans="2:18" ht="15" customHeight="1">
      <c r="R272" s="240"/>
    </row>
    <row r="273" spans="18:18" ht="15" customHeight="1">
      <c r="R273" s="240"/>
    </row>
    <row r="274" spans="18:18" ht="15" customHeight="1">
      <c r="R274" s="240"/>
    </row>
    <row r="275" spans="18:18" ht="15" customHeight="1">
      <c r="R275" s="240"/>
    </row>
    <row r="276" spans="18:18" ht="15" customHeight="1">
      <c r="R276" s="240"/>
    </row>
    <row r="277" spans="18:18" ht="15" customHeight="1">
      <c r="R277" s="240"/>
    </row>
    <row r="278" spans="18:18" ht="15" customHeight="1">
      <c r="R278" s="240"/>
    </row>
    <row r="279" spans="18:18" ht="15" customHeight="1">
      <c r="R279" s="240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44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337" customWidth="1"/>
    <col min="9" max="16384" width="9" style="337"/>
  </cols>
  <sheetData>
    <row r="1" spans="1:7" ht="15" customHeight="1">
      <c r="A1" s="334"/>
      <c r="B1" s="335"/>
      <c r="C1" s="336"/>
      <c r="D1" s="336"/>
      <c r="E1" s="336"/>
    </row>
    <row r="2" spans="1:7" ht="15" customHeight="1">
      <c r="A2" s="334" t="s">
        <v>0</v>
      </c>
      <c r="B2" s="323" t="s">
        <v>525</v>
      </c>
      <c r="C2" s="336"/>
      <c r="D2" s="336"/>
      <c r="E2" s="324"/>
      <c r="F2" s="325"/>
    </row>
    <row r="3" spans="1:7" ht="15" customHeight="1">
      <c r="A3" s="334" t="s">
        <v>6</v>
      </c>
      <c r="B3" s="323" t="s">
        <v>526</v>
      </c>
      <c r="C3" s="336"/>
      <c r="D3" s="336"/>
      <c r="E3" s="324"/>
      <c r="F3" s="325"/>
    </row>
    <row r="4" spans="1:7" ht="15" customHeight="1">
      <c r="A4" s="334" t="s">
        <v>10</v>
      </c>
      <c r="B4" s="336" t="s">
        <v>371</v>
      </c>
      <c r="C4" s="336"/>
      <c r="D4" s="336"/>
      <c r="E4" s="336"/>
    </row>
    <row r="5" spans="1:7" ht="15" customHeight="1">
      <c r="A5" s="334" t="s">
        <v>26</v>
      </c>
      <c r="B5" s="336" t="s">
        <v>372</v>
      </c>
      <c r="C5" s="336"/>
      <c r="D5" s="336"/>
      <c r="E5" s="336"/>
    </row>
    <row r="6" spans="1:7" ht="15" customHeight="1">
      <c r="A6" s="334" t="s">
        <v>4</v>
      </c>
      <c r="B6" s="338" t="s">
        <v>529</v>
      </c>
      <c r="C6" s="336"/>
      <c r="D6" s="336"/>
      <c r="E6" s="336"/>
    </row>
    <row r="7" spans="1:7" ht="15" customHeight="1">
      <c r="A7" s="334" t="s">
        <v>16</v>
      </c>
      <c r="B7" s="335" t="s">
        <v>529</v>
      </c>
      <c r="C7" s="336"/>
      <c r="D7" s="336"/>
      <c r="E7" s="336"/>
    </row>
    <row r="8" spans="1:7" ht="15" customHeight="1">
      <c r="A8" s="3"/>
      <c r="B8" s="339" t="s">
        <v>45</v>
      </c>
      <c r="C8" s="336"/>
      <c r="D8" s="336"/>
      <c r="E8" s="336"/>
    </row>
    <row r="9" spans="1:7" ht="15" customHeight="1">
      <c r="A9" s="340"/>
      <c r="B9" s="340"/>
      <c r="C9" s="336"/>
      <c r="D9" s="336"/>
      <c r="E9" s="336"/>
    </row>
    <row r="10" spans="1:7" ht="15" customHeight="1">
      <c r="A10" s="340"/>
      <c r="B10" s="340"/>
      <c r="C10" s="336" t="s">
        <v>344</v>
      </c>
      <c r="D10" s="336" t="s">
        <v>373</v>
      </c>
      <c r="E10" s="324" t="s">
        <v>374</v>
      </c>
      <c r="F10" s="325"/>
    </row>
    <row r="11" spans="1:7" ht="15" customHeight="1">
      <c r="A11" s="336"/>
      <c r="B11" s="336"/>
      <c r="C11" s="336" t="s">
        <v>345</v>
      </c>
      <c r="D11" s="336" t="s">
        <v>375</v>
      </c>
      <c r="E11" s="324" t="s">
        <v>376</v>
      </c>
      <c r="F11" s="325"/>
    </row>
    <row r="12" spans="1:7" ht="15" customHeight="1">
      <c r="A12" s="341" t="s">
        <v>102</v>
      </c>
      <c r="B12" s="336" t="s">
        <v>101</v>
      </c>
      <c r="C12" s="342">
        <v>1.6877519999999999</v>
      </c>
      <c r="D12" s="342">
        <v>1.5187732705594925</v>
      </c>
      <c r="E12" s="342">
        <v>1.7625128463478523</v>
      </c>
      <c r="F12" s="343"/>
      <c r="G12" s="344"/>
    </row>
    <row r="13" spans="1:7" ht="15" customHeight="1">
      <c r="A13" s="341" t="s">
        <v>309</v>
      </c>
      <c r="B13" s="336" t="s">
        <v>112</v>
      </c>
      <c r="C13" s="345">
        <v>1.6425730000000001</v>
      </c>
      <c r="D13" s="345">
        <v>1.5279284803316973</v>
      </c>
      <c r="E13" s="345">
        <v>1.6750779045000774</v>
      </c>
      <c r="F13" s="346"/>
      <c r="G13" s="344"/>
    </row>
    <row r="14" spans="1:7" ht="15" customHeight="1">
      <c r="A14" s="341" t="s">
        <v>310</v>
      </c>
      <c r="B14" s="336" t="s">
        <v>198</v>
      </c>
      <c r="C14" s="342">
        <v>1.7712060000000001</v>
      </c>
      <c r="D14" s="345">
        <v>1.5009305377245319</v>
      </c>
      <c r="E14" s="345">
        <v>1.8726591258000136</v>
      </c>
      <c r="G14" s="344"/>
    </row>
    <row r="15" spans="1:7" ht="15" customHeight="1">
      <c r="A15" s="341" t="s">
        <v>311</v>
      </c>
      <c r="B15" s="336" t="s">
        <v>247</v>
      </c>
      <c r="C15" s="342">
        <v>1.842427</v>
      </c>
      <c r="D15" s="345">
        <v>1.6521809159785183</v>
      </c>
      <c r="E15" s="345">
        <v>1.718335532599724</v>
      </c>
      <c r="G15" s="344"/>
    </row>
    <row r="16" spans="1:7" ht="15" customHeight="1">
      <c r="A16" s="341" t="s">
        <v>312</v>
      </c>
      <c r="B16" s="336" t="s">
        <v>253</v>
      </c>
      <c r="C16" s="342">
        <v>1.90124</v>
      </c>
      <c r="D16" s="345">
        <v>1.5604254472212142</v>
      </c>
      <c r="E16" s="345">
        <v>1.9122768054016248</v>
      </c>
      <c r="G16" s="344"/>
    </row>
    <row r="17" spans="1:7" ht="15" customHeight="1">
      <c r="G17" s="344"/>
    </row>
    <row r="18" spans="1:7" ht="15" customHeight="1">
      <c r="G18" s="344"/>
    </row>
    <row r="19" spans="1:7" ht="15" customHeight="1">
      <c r="G19" s="344"/>
    </row>
    <row r="20" spans="1:7" ht="15" customHeight="1">
      <c r="A20" s="347"/>
      <c r="G20" s="344"/>
    </row>
    <row r="21" spans="1:7" ht="15" customHeight="1">
      <c r="A21" s="347"/>
      <c r="G21" s="344"/>
    </row>
    <row r="22" spans="1:7" ht="15" customHeight="1">
      <c r="A22" s="347"/>
      <c r="G22" s="344"/>
    </row>
    <row r="23" spans="1:7" ht="15" customHeight="1">
      <c r="A23" s="347"/>
      <c r="G23" s="344"/>
    </row>
    <row r="24" spans="1:7" ht="15" customHeight="1">
      <c r="A24" s="347"/>
      <c r="C24" s="348"/>
      <c r="D24" s="348"/>
      <c r="E24" s="348"/>
      <c r="G24" s="344"/>
    </row>
    <row r="25" spans="1:7" ht="15" customHeight="1">
      <c r="A25" s="349"/>
      <c r="C25" s="348"/>
      <c r="D25" s="348"/>
      <c r="E25" s="348"/>
      <c r="G25" s="344"/>
    </row>
    <row r="26" spans="1:7" ht="15" customHeight="1">
      <c r="A26" s="349"/>
      <c r="C26" s="348"/>
      <c r="D26" s="348"/>
      <c r="E26" s="348"/>
      <c r="G26" s="344"/>
    </row>
    <row r="27" spans="1:7" ht="15" customHeight="1">
      <c r="A27" s="347"/>
      <c r="C27" s="348"/>
      <c r="D27" s="348"/>
      <c r="E27" s="348"/>
      <c r="G27" s="344"/>
    </row>
    <row r="28" spans="1:7" ht="15" customHeight="1">
      <c r="A28" s="347"/>
      <c r="C28" s="348"/>
      <c r="D28" s="348"/>
      <c r="E28" s="348"/>
      <c r="G28" s="344"/>
    </row>
    <row r="29" spans="1:7" ht="15" customHeight="1">
      <c r="A29" s="347"/>
      <c r="C29" s="350"/>
      <c r="D29" s="350"/>
      <c r="E29" s="350"/>
      <c r="G29" s="344"/>
    </row>
    <row r="30" spans="1:7" ht="15" customHeight="1">
      <c r="A30" s="347"/>
      <c r="C30" s="351"/>
      <c r="D30" s="351"/>
      <c r="E30" s="351"/>
      <c r="G30" s="344"/>
    </row>
    <row r="31" spans="1:7" ht="15" customHeight="1">
      <c r="A31" s="347"/>
      <c r="C31" s="351"/>
      <c r="D31" s="351"/>
      <c r="E31" s="351"/>
      <c r="G31" s="344"/>
    </row>
    <row r="32" spans="1:7" ht="15" customHeight="1">
      <c r="G32" s="344"/>
    </row>
    <row r="33" spans="7:8" ht="15" customHeight="1">
      <c r="G33" s="344"/>
    </row>
    <row r="34" spans="7:8" ht="15" customHeight="1">
      <c r="G34" s="344"/>
    </row>
    <row r="35" spans="7:8" ht="15" customHeight="1">
      <c r="G35" s="344"/>
    </row>
    <row r="36" spans="7:8" ht="15" customHeight="1">
      <c r="G36" s="344"/>
    </row>
    <row r="37" spans="7:8" ht="15" customHeight="1">
      <c r="G37" s="344"/>
    </row>
    <row r="38" spans="7:8" ht="15" customHeight="1">
      <c r="G38" s="344"/>
    </row>
    <row r="39" spans="7:8" ht="15" customHeight="1">
      <c r="G39" s="344"/>
    </row>
    <row r="40" spans="7:8" ht="15" customHeight="1">
      <c r="G40" s="344"/>
    </row>
    <row r="41" spans="7:8" ht="15" customHeight="1">
      <c r="G41" s="344"/>
    </row>
    <row r="42" spans="7:8" ht="15" customHeight="1">
      <c r="G42" s="344"/>
    </row>
    <row r="43" spans="7:8" ht="15" customHeight="1">
      <c r="G43" s="344"/>
    </row>
    <row r="44" spans="7:8" ht="15" customHeight="1">
      <c r="H44" s="344"/>
    </row>
  </sheetData>
  <pageMargins left="0.7" right="0.7" top="0.75" bottom="0.75" header="0.3" footer="0.3"/>
  <pageSetup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02"/>
  <sheetViews>
    <sheetView showGridLines="0" zoomScaleNormal="100" workbookViewId="0">
      <pane xSplit="1" ySplit="13" topLeftCell="B89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6" width="9.140625" style="78" customWidth="1"/>
    <col min="7" max="16384" width="9.140625" style="78"/>
  </cols>
  <sheetData>
    <row r="1" spans="1:14" ht="15" customHeight="1">
      <c r="A1" s="199"/>
      <c r="B1" s="227"/>
      <c r="C1" s="197"/>
    </row>
    <row r="2" spans="1:14" ht="15" customHeight="1">
      <c r="A2" s="199" t="s">
        <v>0</v>
      </c>
      <c r="B2" s="228" t="s">
        <v>377</v>
      </c>
      <c r="C2" s="197"/>
    </row>
    <row r="3" spans="1:14" ht="15" customHeight="1">
      <c r="A3" s="199" t="s">
        <v>6</v>
      </c>
      <c r="B3" s="228" t="s">
        <v>378</v>
      </c>
      <c r="C3" s="197"/>
    </row>
    <row r="4" spans="1:14" ht="15" customHeight="1">
      <c r="A4" s="199" t="s">
        <v>10</v>
      </c>
      <c r="B4" s="197"/>
      <c r="C4" s="197"/>
    </row>
    <row r="5" spans="1:14" ht="15" customHeight="1">
      <c r="A5" s="199" t="s">
        <v>26</v>
      </c>
      <c r="B5" s="197"/>
      <c r="C5" s="197"/>
    </row>
    <row r="6" spans="1:14" ht="15" customHeight="1">
      <c r="A6" s="199" t="s">
        <v>4</v>
      </c>
      <c r="B6" s="228" t="s">
        <v>379</v>
      </c>
      <c r="C6" s="197"/>
    </row>
    <row r="7" spans="1:14" ht="15" customHeight="1">
      <c r="A7" s="199" t="s">
        <v>16</v>
      </c>
      <c r="B7" s="227" t="s">
        <v>380</v>
      </c>
      <c r="C7" s="197"/>
    </row>
    <row r="8" spans="1:14" ht="15" customHeight="1">
      <c r="A8" s="199"/>
      <c r="B8" s="229" t="s">
        <v>45</v>
      </c>
      <c r="C8" s="197"/>
    </row>
    <row r="9" spans="1:14" ht="15" customHeight="1">
      <c r="A9" s="3" t="s">
        <v>1</v>
      </c>
      <c r="B9" s="229" t="s">
        <v>2</v>
      </c>
      <c r="C9" s="197" t="s">
        <v>9</v>
      </c>
    </row>
    <row r="10" spans="1:14" ht="15" customHeight="1">
      <c r="A10" s="3"/>
      <c r="B10" s="227" t="s">
        <v>381</v>
      </c>
      <c r="C10" s="197" t="s">
        <v>382</v>
      </c>
    </row>
    <row r="11" spans="1:14" ht="15" customHeight="1">
      <c r="A11" s="3"/>
      <c r="B11" s="227"/>
      <c r="C11" s="197"/>
    </row>
    <row r="12" spans="1:14" ht="15" customHeight="1">
      <c r="A12" s="197"/>
      <c r="B12" s="197" t="s">
        <v>383</v>
      </c>
      <c r="C12" s="197" t="s">
        <v>384</v>
      </c>
    </row>
    <row r="13" spans="1:14" ht="15" customHeight="1">
      <c r="A13" s="197"/>
      <c r="B13" s="197" t="s">
        <v>385</v>
      </c>
      <c r="C13" s="197" t="s">
        <v>386</v>
      </c>
    </row>
    <row r="14" spans="1:14" ht="15" customHeight="1">
      <c r="A14" s="230">
        <v>40179</v>
      </c>
      <c r="B14" s="231">
        <v>-8.9</v>
      </c>
      <c r="C14" s="231">
        <v>-0.89</v>
      </c>
      <c r="D14" s="232"/>
      <c r="L14" s="233"/>
      <c r="M14" s="233"/>
      <c r="N14" s="233"/>
    </row>
    <row r="15" spans="1:14" ht="15" customHeight="1">
      <c r="A15" s="230">
        <v>40210</v>
      </c>
      <c r="B15" s="231">
        <v>-9.1</v>
      </c>
      <c r="C15" s="231">
        <v>-0.69</v>
      </c>
      <c r="D15" s="232"/>
      <c r="L15" s="233"/>
      <c r="M15" s="233"/>
      <c r="N15" s="233"/>
    </row>
    <row r="16" spans="1:14" ht="15" customHeight="1">
      <c r="A16" s="230">
        <v>40238</v>
      </c>
      <c r="B16" s="231">
        <v>-5.0999999999999996</v>
      </c>
      <c r="C16" s="231">
        <v>-0.34</v>
      </c>
      <c r="D16" s="232"/>
      <c r="L16" s="233"/>
      <c r="M16" s="233"/>
      <c r="N16" s="233"/>
    </row>
    <row r="17" spans="1:14" ht="15" customHeight="1">
      <c r="A17" s="230">
        <v>40269</v>
      </c>
      <c r="B17" s="231">
        <v>2</v>
      </c>
      <c r="C17" s="231">
        <v>0.1</v>
      </c>
      <c r="D17" s="232"/>
      <c r="L17" s="233"/>
      <c r="M17" s="233"/>
      <c r="N17" s="233"/>
    </row>
    <row r="18" spans="1:14" ht="15" customHeight="1">
      <c r="A18" s="230">
        <v>40299</v>
      </c>
      <c r="B18" s="231">
        <v>3.4</v>
      </c>
      <c r="C18" s="231">
        <v>0.22</v>
      </c>
      <c r="D18" s="232"/>
      <c r="L18" s="233"/>
      <c r="M18" s="233"/>
      <c r="N18" s="233"/>
    </row>
    <row r="19" spans="1:14" ht="15" customHeight="1">
      <c r="A19" s="230">
        <v>40330</v>
      </c>
      <c r="B19" s="231">
        <v>5.8</v>
      </c>
      <c r="C19" s="231">
        <v>0.26</v>
      </c>
      <c r="D19" s="232"/>
      <c r="L19" s="233"/>
      <c r="M19" s="233"/>
      <c r="N19" s="233"/>
    </row>
    <row r="20" spans="1:14" ht="15" customHeight="1">
      <c r="A20" s="230">
        <v>40360</v>
      </c>
      <c r="B20" s="231">
        <v>14.1</v>
      </c>
      <c r="C20" s="231">
        <v>0.52</v>
      </c>
      <c r="D20" s="232"/>
      <c r="L20" s="233"/>
      <c r="M20" s="233"/>
      <c r="N20" s="233"/>
    </row>
    <row r="21" spans="1:14" ht="15" customHeight="1">
      <c r="A21" s="230">
        <v>40391</v>
      </c>
      <c r="B21" s="231">
        <v>16.2</v>
      </c>
      <c r="C21" s="231">
        <v>0.6</v>
      </c>
      <c r="D21" s="232"/>
      <c r="L21" s="233"/>
      <c r="M21" s="233"/>
      <c r="N21" s="233"/>
    </row>
    <row r="22" spans="1:14" ht="15" customHeight="1">
      <c r="A22" s="230">
        <v>40422</v>
      </c>
      <c r="B22" s="231">
        <v>16.600000000000001</v>
      </c>
      <c r="C22" s="231">
        <v>0.68</v>
      </c>
      <c r="D22" s="232"/>
      <c r="L22" s="233"/>
      <c r="M22" s="233"/>
      <c r="N22" s="233"/>
    </row>
    <row r="23" spans="1:14" ht="15" customHeight="1">
      <c r="A23" s="230">
        <v>40452</v>
      </c>
      <c r="B23" s="231">
        <v>18.8</v>
      </c>
      <c r="C23" s="231">
        <v>0.9</v>
      </c>
      <c r="D23" s="232"/>
      <c r="L23" s="233"/>
      <c r="M23" s="233"/>
      <c r="N23" s="233"/>
    </row>
    <row r="24" spans="1:14" ht="15" customHeight="1">
      <c r="A24" s="230">
        <v>40483</v>
      </c>
      <c r="B24" s="231">
        <v>21.1</v>
      </c>
      <c r="C24" s="231">
        <v>0.95</v>
      </c>
      <c r="D24" s="232"/>
      <c r="L24" s="233"/>
      <c r="M24" s="233"/>
      <c r="N24" s="233"/>
    </row>
    <row r="25" spans="1:14" ht="15" customHeight="1">
      <c r="A25" s="230">
        <v>40513</v>
      </c>
      <c r="B25" s="231">
        <v>21.4</v>
      </c>
      <c r="C25" s="231">
        <v>1.32</v>
      </c>
      <c r="D25" s="232"/>
      <c r="L25" s="233"/>
      <c r="M25" s="233"/>
      <c r="N25" s="233"/>
    </row>
    <row r="26" spans="1:14" ht="15" customHeight="1">
      <c r="A26" s="230">
        <v>40544</v>
      </c>
      <c r="B26" s="231">
        <v>18.2</v>
      </c>
      <c r="C26" s="231">
        <v>1.47</v>
      </c>
      <c r="D26" s="232"/>
      <c r="L26" s="233"/>
      <c r="M26" s="233"/>
      <c r="N26" s="233"/>
    </row>
    <row r="27" spans="1:14" ht="15" customHeight="1">
      <c r="A27" s="230">
        <v>40575</v>
      </c>
      <c r="B27" s="231">
        <v>20.7</v>
      </c>
      <c r="C27" s="231">
        <v>1.51</v>
      </c>
      <c r="D27" s="232"/>
      <c r="L27" s="233"/>
      <c r="M27" s="233"/>
      <c r="N27" s="233"/>
    </row>
    <row r="28" spans="1:14" ht="15" customHeight="1">
      <c r="A28" s="230">
        <v>40603</v>
      </c>
      <c r="B28" s="231">
        <v>20.100000000000001</v>
      </c>
      <c r="C28" s="231">
        <v>1.5</v>
      </c>
      <c r="D28" s="232"/>
      <c r="L28" s="233"/>
      <c r="M28" s="233"/>
      <c r="N28" s="233"/>
    </row>
    <row r="29" spans="1:14" ht="15" customHeight="1">
      <c r="A29" s="230">
        <v>40634</v>
      </c>
      <c r="B29" s="231">
        <v>17.8</v>
      </c>
      <c r="C29" s="231">
        <v>1.37</v>
      </c>
      <c r="D29" s="232"/>
      <c r="L29" s="233"/>
      <c r="M29" s="233"/>
      <c r="N29" s="233"/>
    </row>
    <row r="30" spans="1:14" ht="15" customHeight="1">
      <c r="A30" s="230">
        <v>40664</v>
      </c>
      <c r="B30" s="231">
        <v>19.399999999999999</v>
      </c>
      <c r="C30" s="231">
        <v>1.07</v>
      </c>
      <c r="D30" s="232"/>
      <c r="L30" s="233"/>
      <c r="M30" s="233"/>
      <c r="N30" s="233"/>
    </row>
    <row r="31" spans="1:14" ht="15" customHeight="1">
      <c r="A31" s="230">
        <v>40695</v>
      </c>
      <c r="B31" s="231">
        <v>19.899999999999999</v>
      </c>
      <c r="C31" s="231">
        <v>1.01</v>
      </c>
      <c r="D31" s="232"/>
      <c r="L31" s="233"/>
      <c r="M31" s="233"/>
      <c r="N31" s="233"/>
    </row>
    <row r="32" spans="1:14" ht="15" customHeight="1">
      <c r="A32" s="230">
        <v>40725</v>
      </c>
      <c r="B32" s="231">
        <v>18.8</v>
      </c>
      <c r="C32" s="231">
        <v>0.56999999999999995</v>
      </c>
      <c r="D32" s="232"/>
      <c r="L32" s="233"/>
      <c r="M32" s="233"/>
      <c r="N32" s="233"/>
    </row>
    <row r="33" spans="1:14" ht="15" customHeight="1">
      <c r="A33" s="230">
        <v>40756</v>
      </c>
      <c r="B33" s="231">
        <v>11.9</v>
      </c>
      <c r="C33" s="231">
        <v>0.19</v>
      </c>
      <c r="D33" s="232"/>
      <c r="L33" s="233"/>
      <c r="M33" s="233"/>
      <c r="N33" s="233"/>
    </row>
    <row r="34" spans="1:14" ht="15" customHeight="1">
      <c r="A34" s="230">
        <v>40787</v>
      </c>
      <c r="B34" s="231">
        <v>9.3000000000000007</v>
      </c>
      <c r="C34" s="231">
        <v>0.02</v>
      </c>
      <c r="D34" s="232"/>
      <c r="L34" s="233"/>
      <c r="M34" s="233"/>
      <c r="N34" s="233"/>
    </row>
    <row r="35" spans="1:14" ht="15" customHeight="1">
      <c r="A35" s="230">
        <v>40817</v>
      </c>
      <c r="B35" s="231">
        <v>7.9</v>
      </c>
      <c r="C35" s="231">
        <v>-0.08</v>
      </c>
      <c r="D35" s="232"/>
      <c r="L35" s="233"/>
      <c r="M35" s="233"/>
      <c r="N35" s="233"/>
    </row>
    <row r="36" spans="1:14" ht="15" customHeight="1">
      <c r="A36" s="230">
        <v>40848</v>
      </c>
      <c r="B36" s="231">
        <v>8.1999999999999993</v>
      </c>
      <c r="C36" s="231">
        <v>-0.28000000000000003</v>
      </c>
      <c r="D36" s="232"/>
      <c r="L36" s="233"/>
      <c r="M36" s="233"/>
      <c r="N36" s="233"/>
    </row>
    <row r="37" spans="1:14" ht="15" customHeight="1">
      <c r="A37" s="230">
        <v>40878</v>
      </c>
      <c r="B37" s="231">
        <v>7.4</v>
      </c>
      <c r="C37" s="231">
        <v>-0.18</v>
      </c>
      <c r="D37" s="232"/>
      <c r="L37" s="233"/>
      <c r="M37" s="233"/>
      <c r="N37" s="233"/>
    </row>
    <row r="38" spans="1:14" ht="15" customHeight="1">
      <c r="A38" s="230">
        <v>40909</v>
      </c>
      <c r="B38" s="231">
        <v>8.3000000000000007</v>
      </c>
      <c r="C38" s="231">
        <v>-0.04</v>
      </c>
      <c r="D38" s="232"/>
      <c r="L38" s="233"/>
      <c r="M38" s="233"/>
      <c r="N38" s="233"/>
    </row>
    <row r="39" spans="1:14" ht="15" customHeight="1">
      <c r="A39" s="230">
        <v>40940</v>
      </c>
      <c r="B39" s="231">
        <v>9.1</v>
      </c>
      <c r="C39" s="231">
        <v>0.03</v>
      </c>
      <c r="D39" s="232"/>
      <c r="L39" s="233"/>
      <c r="M39" s="233"/>
      <c r="N39" s="233"/>
    </row>
    <row r="40" spans="1:14" ht="15" customHeight="1">
      <c r="A40" s="230">
        <v>40969</v>
      </c>
      <c r="B40" s="231">
        <v>9.6</v>
      </c>
      <c r="C40" s="231">
        <v>-0.14000000000000001</v>
      </c>
      <c r="D40" s="232"/>
      <c r="L40" s="233"/>
      <c r="M40" s="233"/>
      <c r="N40" s="233"/>
    </row>
    <row r="41" spans="1:14" ht="15" customHeight="1">
      <c r="A41" s="230">
        <v>41000</v>
      </c>
      <c r="B41" s="231">
        <v>9.9</v>
      </c>
      <c r="C41" s="231">
        <v>-0.34</v>
      </c>
      <c r="D41" s="232"/>
      <c r="L41" s="233"/>
      <c r="M41" s="233"/>
      <c r="N41" s="233"/>
    </row>
    <row r="42" spans="1:14" ht="15" customHeight="1">
      <c r="A42" s="230">
        <v>41030</v>
      </c>
      <c r="B42" s="231">
        <v>5.5</v>
      </c>
      <c r="C42" s="231">
        <v>-0.61</v>
      </c>
      <c r="D42" s="232"/>
      <c r="L42" s="233"/>
      <c r="M42" s="233"/>
      <c r="N42" s="233"/>
    </row>
    <row r="43" spans="1:14" ht="15" customHeight="1">
      <c r="A43" s="230">
        <v>41061</v>
      </c>
      <c r="B43" s="231">
        <v>3</v>
      </c>
      <c r="C43" s="231">
        <v>-0.78</v>
      </c>
      <c r="D43" s="232"/>
      <c r="L43" s="233"/>
      <c r="M43" s="233"/>
      <c r="N43" s="233"/>
    </row>
    <row r="44" spans="1:14" ht="15" customHeight="1">
      <c r="A44" s="230">
        <v>41091</v>
      </c>
      <c r="B44" s="231">
        <v>-0.6</v>
      </c>
      <c r="C44" s="231">
        <v>-1.1100000000000001</v>
      </c>
      <c r="D44" s="232"/>
      <c r="L44" s="233"/>
      <c r="M44" s="233"/>
      <c r="N44" s="233"/>
    </row>
    <row r="45" spans="1:14" ht="15" customHeight="1">
      <c r="A45" s="230">
        <v>41122</v>
      </c>
      <c r="B45" s="231">
        <v>-0.9</v>
      </c>
      <c r="C45" s="231">
        <v>-1.07</v>
      </c>
      <c r="D45" s="232"/>
      <c r="L45" s="233"/>
      <c r="M45" s="233"/>
      <c r="N45" s="233"/>
    </row>
    <row r="46" spans="1:14" ht="15" customHeight="1">
      <c r="A46" s="230">
        <v>41153</v>
      </c>
      <c r="B46" s="231">
        <v>-2.7</v>
      </c>
      <c r="C46" s="231">
        <v>-1.22</v>
      </c>
      <c r="D46" s="232"/>
      <c r="L46" s="233"/>
      <c r="M46" s="233"/>
      <c r="N46" s="233"/>
    </row>
    <row r="47" spans="1:14" ht="15" customHeight="1">
      <c r="A47" s="230">
        <v>41183</v>
      </c>
      <c r="B47" s="231">
        <v>-4.2</v>
      </c>
      <c r="C47" s="231">
        <v>-1.54</v>
      </c>
      <c r="D47" s="232"/>
      <c r="L47" s="233"/>
      <c r="M47" s="233"/>
      <c r="N47" s="233"/>
    </row>
    <row r="48" spans="1:14" ht="15" customHeight="1">
      <c r="A48" s="230">
        <v>41214</v>
      </c>
      <c r="B48" s="231">
        <v>-3.3</v>
      </c>
      <c r="C48" s="231">
        <v>-1.1100000000000001</v>
      </c>
      <c r="D48" s="232"/>
      <c r="L48" s="233"/>
      <c r="M48" s="233"/>
      <c r="N48" s="233"/>
    </row>
    <row r="49" spans="1:14" ht="15" customHeight="1">
      <c r="A49" s="230">
        <v>41244</v>
      </c>
      <c r="B49" s="231">
        <v>-2.2000000000000002</v>
      </c>
      <c r="C49" s="231">
        <v>-1.01</v>
      </c>
      <c r="D49" s="232"/>
      <c r="L49" s="233"/>
      <c r="M49" s="233"/>
      <c r="N49" s="233"/>
    </row>
    <row r="50" spans="1:14" ht="15" customHeight="1">
      <c r="A50" s="230">
        <v>41275</v>
      </c>
      <c r="B50" s="231">
        <v>1.6</v>
      </c>
      <c r="C50" s="231">
        <v>-1</v>
      </c>
      <c r="D50" s="232"/>
      <c r="L50" s="233"/>
      <c r="M50" s="233"/>
      <c r="N50" s="233"/>
    </row>
    <row r="51" spans="1:14" ht="15" customHeight="1">
      <c r="A51" s="230">
        <v>41306</v>
      </c>
      <c r="B51" s="231">
        <v>4.5999999999999996</v>
      </c>
      <c r="C51" s="231">
        <v>-0.67</v>
      </c>
      <c r="D51" s="232"/>
      <c r="L51" s="233"/>
      <c r="M51" s="233"/>
      <c r="N51" s="233"/>
    </row>
    <row r="52" spans="1:14" ht="15" customHeight="1">
      <c r="A52" s="230">
        <v>41334</v>
      </c>
      <c r="B52" s="231">
        <v>3.5</v>
      </c>
      <c r="C52" s="231">
        <v>-0.8</v>
      </c>
      <c r="D52" s="232"/>
      <c r="L52" s="233"/>
      <c r="M52" s="233"/>
      <c r="N52" s="233"/>
    </row>
    <row r="53" spans="1:14" ht="15" customHeight="1">
      <c r="A53" s="230">
        <v>41365</v>
      </c>
      <c r="B53" s="231">
        <v>-0.1</v>
      </c>
      <c r="C53" s="231">
        <v>-1.02</v>
      </c>
      <c r="D53" s="232"/>
      <c r="L53" s="233"/>
      <c r="M53" s="233"/>
      <c r="N53" s="233"/>
    </row>
    <row r="54" spans="1:14" ht="15" customHeight="1">
      <c r="A54" s="230">
        <v>41395</v>
      </c>
      <c r="B54" s="231">
        <v>2.6</v>
      </c>
      <c r="C54" s="231">
        <v>-0.75</v>
      </c>
      <c r="D54" s="232"/>
      <c r="L54" s="233"/>
      <c r="M54" s="233"/>
      <c r="N54" s="233"/>
    </row>
    <row r="55" spans="1:14" ht="15" customHeight="1">
      <c r="A55" s="230">
        <v>41426</v>
      </c>
      <c r="B55" s="231">
        <v>4.5999999999999996</v>
      </c>
      <c r="C55" s="231">
        <v>-0.65</v>
      </c>
      <c r="D55" s="232"/>
      <c r="L55" s="233"/>
      <c r="M55" s="233"/>
      <c r="N55" s="233"/>
    </row>
    <row r="56" spans="1:14" ht="15" customHeight="1">
      <c r="A56" s="230">
        <v>41456</v>
      </c>
      <c r="B56" s="231">
        <v>5.5</v>
      </c>
      <c r="C56" s="231">
        <v>-0.51</v>
      </c>
      <c r="D56" s="232"/>
      <c r="L56" s="233"/>
      <c r="M56" s="233"/>
      <c r="N56" s="233"/>
    </row>
    <row r="57" spans="1:14" ht="15" customHeight="1">
      <c r="A57" s="230">
        <v>41487</v>
      </c>
      <c r="B57" s="231">
        <v>9.1999999999999993</v>
      </c>
      <c r="C57" s="231">
        <v>-0.2</v>
      </c>
      <c r="D57" s="232"/>
      <c r="L57" s="233"/>
      <c r="M57" s="233"/>
      <c r="N57" s="233"/>
    </row>
    <row r="58" spans="1:14" ht="15" customHeight="1">
      <c r="A58" s="230">
        <v>41518</v>
      </c>
      <c r="B58" s="231">
        <v>10.1</v>
      </c>
      <c r="C58" s="231">
        <v>-0.17</v>
      </c>
      <c r="D58" s="232"/>
      <c r="L58" s="233"/>
      <c r="M58" s="233"/>
      <c r="N58" s="233"/>
    </row>
    <row r="59" spans="1:14" ht="15" customHeight="1">
      <c r="A59" s="230">
        <v>41548</v>
      </c>
      <c r="B59" s="231">
        <v>9.6</v>
      </c>
      <c r="C59" s="231">
        <v>-0.03</v>
      </c>
      <c r="D59" s="232"/>
      <c r="L59" s="233"/>
      <c r="M59" s="233"/>
      <c r="N59" s="233"/>
    </row>
    <row r="60" spans="1:14" ht="15" customHeight="1">
      <c r="A60" s="230">
        <v>41579</v>
      </c>
      <c r="B60" s="231">
        <v>11.8</v>
      </c>
      <c r="C60" s="231">
        <v>0.34</v>
      </c>
      <c r="D60" s="232"/>
      <c r="L60" s="233"/>
      <c r="M60" s="233"/>
      <c r="N60" s="233"/>
    </row>
    <row r="61" spans="1:14" ht="15" customHeight="1">
      <c r="A61" s="230">
        <v>41609</v>
      </c>
      <c r="B61" s="231">
        <v>11.7</v>
      </c>
      <c r="C61" s="231">
        <v>0.32</v>
      </c>
      <c r="D61" s="232"/>
      <c r="L61" s="233"/>
      <c r="M61" s="233"/>
      <c r="N61" s="233"/>
    </row>
    <row r="62" spans="1:14" ht="15" customHeight="1">
      <c r="A62" s="230">
        <v>41640</v>
      </c>
      <c r="B62" s="231">
        <v>14.5</v>
      </c>
      <c r="C62" s="231">
        <v>0.3</v>
      </c>
      <c r="D62" s="232"/>
      <c r="L62" s="233"/>
      <c r="M62" s="233"/>
      <c r="N62" s="233"/>
    </row>
    <row r="63" spans="1:14" ht="15" customHeight="1">
      <c r="A63" s="230">
        <v>41671</v>
      </c>
      <c r="B63" s="231">
        <v>14.7</v>
      </c>
      <c r="C63" s="231">
        <v>0.39</v>
      </c>
      <c r="D63" s="232"/>
      <c r="L63" s="233"/>
      <c r="M63" s="233"/>
      <c r="N63" s="233"/>
    </row>
    <row r="64" spans="1:14" ht="15" customHeight="1">
      <c r="A64" s="230">
        <v>41699</v>
      </c>
      <c r="B64" s="231">
        <v>14.1</v>
      </c>
      <c r="C64" s="231">
        <v>0.44</v>
      </c>
      <c r="D64" s="232"/>
      <c r="L64" s="233"/>
      <c r="M64" s="233"/>
      <c r="N64" s="233"/>
    </row>
    <row r="65" spans="1:14" ht="15" customHeight="1">
      <c r="A65" s="230">
        <v>41730</v>
      </c>
      <c r="B65" s="231">
        <v>13.8</v>
      </c>
      <c r="C65" s="231">
        <v>0.34</v>
      </c>
      <c r="D65" s="232"/>
      <c r="L65" s="233"/>
      <c r="M65" s="233"/>
      <c r="N65" s="233"/>
    </row>
    <row r="66" spans="1:14" ht="15" customHeight="1">
      <c r="A66" s="230">
        <v>41760</v>
      </c>
      <c r="B66" s="231">
        <v>12.3</v>
      </c>
      <c r="C66" s="231">
        <v>0.39</v>
      </c>
      <c r="D66" s="232"/>
      <c r="L66" s="233"/>
      <c r="M66" s="233"/>
      <c r="N66" s="233"/>
    </row>
    <row r="67" spans="1:14" ht="15" customHeight="1">
      <c r="A67" s="230">
        <v>41791</v>
      </c>
      <c r="B67" s="231">
        <v>11.9</v>
      </c>
      <c r="C67" s="231">
        <v>0.24</v>
      </c>
      <c r="D67" s="232"/>
      <c r="L67" s="233"/>
      <c r="M67" s="233"/>
      <c r="N67" s="233"/>
    </row>
    <row r="68" spans="1:14" ht="15" customHeight="1">
      <c r="A68" s="230">
        <v>41821</v>
      </c>
      <c r="B68" s="231">
        <v>9.6</v>
      </c>
      <c r="C68" s="231">
        <v>0.23</v>
      </c>
      <c r="D68" s="232"/>
      <c r="L68" s="233"/>
      <c r="M68" s="233"/>
      <c r="N68" s="233"/>
    </row>
    <row r="69" spans="1:14" ht="15" customHeight="1">
      <c r="A69" s="230">
        <v>41852</v>
      </c>
      <c r="B69" s="231">
        <v>6.6</v>
      </c>
      <c r="C69" s="231">
        <v>0.2</v>
      </c>
      <c r="D69" s="232"/>
      <c r="L69" s="233"/>
      <c r="M69" s="233"/>
      <c r="N69" s="233"/>
    </row>
    <row r="70" spans="1:14" ht="15" customHeight="1">
      <c r="A70" s="230">
        <v>41883</v>
      </c>
      <c r="B70" s="231">
        <v>4.4000000000000004</v>
      </c>
      <c r="C70" s="231">
        <v>0.1</v>
      </c>
      <c r="D70" s="232"/>
      <c r="L70" s="233"/>
      <c r="M70" s="233"/>
      <c r="N70" s="233"/>
    </row>
    <row r="71" spans="1:14" ht="15" customHeight="1">
      <c r="A71" s="230">
        <v>41913</v>
      </c>
      <c r="B71" s="231">
        <v>0.5</v>
      </c>
      <c r="C71" s="231">
        <v>0.12</v>
      </c>
      <c r="D71" s="232"/>
      <c r="L71" s="233"/>
      <c r="M71" s="233"/>
      <c r="N71" s="233"/>
    </row>
    <row r="72" spans="1:14" ht="15" customHeight="1">
      <c r="A72" s="230">
        <v>41944</v>
      </c>
      <c r="B72" s="231">
        <v>2.7</v>
      </c>
      <c r="C72" s="231">
        <v>0.24</v>
      </c>
      <c r="D72" s="232"/>
      <c r="L72" s="233"/>
      <c r="M72" s="233"/>
      <c r="N72" s="233"/>
    </row>
    <row r="73" spans="1:14" ht="15" customHeight="1">
      <c r="A73" s="230">
        <v>41974</v>
      </c>
      <c r="B73" s="231">
        <v>4</v>
      </c>
      <c r="C73" s="231">
        <v>0.1</v>
      </c>
      <c r="D73" s="232"/>
      <c r="L73" s="233"/>
      <c r="M73" s="233"/>
      <c r="N73" s="233"/>
    </row>
    <row r="74" spans="1:14" ht="15" customHeight="1">
      <c r="A74" s="230">
        <v>42005</v>
      </c>
      <c r="B74" s="231">
        <v>6.6</v>
      </c>
      <c r="C74" s="231">
        <v>0.17</v>
      </c>
      <c r="D74" s="232"/>
      <c r="L74" s="233"/>
      <c r="M74" s="233"/>
      <c r="N74" s="233"/>
    </row>
    <row r="75" spans="1:14" ht="15" customHeight="1">
      <c r="A75" s="230">
        <v>42036</v>
      </c>
      <c r="B75" s="231">
        <v>6.8</v>
      </c>
      <c r="C75" s="231">
        <v>0.11</v>
      </c>
      <c r="D75" s="232"/>
      <c r="L75" s="233"/>
      <c r="M75" s="233"/>
      <c r="N75" s="233"/>
    </row>
    <row r="76" spans="1:14" ht="15" customHeight="1">
      <c r="A76" s="230">
        <v>42064</v>
      </c>
      <c r="B76" s="231">
        <v>8.5</v>
      </c>
      <c r="C76" s="231">
        <v>0.26</v>
      </c>
      <c r="D76" s="232"/>
      <c r="L76" s="233"/>
      <c r="M76" s="233"/>
      <c r="N76" s="233"/>
    </row>
    <row r="77" spans="1:14" ht="15" customHeight="1">
      <c r="A77" s="230">
        <v>42095</v>
      </c>
      <c r="B77" s="231">
        <v>9.9</v>
      </c>
      <c r="C77" s="231">
        <v>0.35</v>
      </c>
      <c r="D77" s="232"/>
      <c r="L77" s="233"/>
      <c r="M77" s="233"/>
      <c r="N77" s="233"/>
    </row>
    <row r="78" spans="1:14" ht="15" customHeight="1">
      <c r="A78" s="230">
        <v>42125</v>
      </c>
      <c r="B78" s="231">
        <v>9.6999999999999993</v>
      </c>
      <c r="C78" s="231">
        <v>0.31</v>
      </c>
      <c r="D78" s="232"/>
      <c r="L78" s="233"/>
      <c r="M78" s="233"/>
      <c r="N78" s="233"/>
    </row>
    <row r="79" spans="1:14" ht="15" customHeight="1">
      <c r="A79" s="230">
        <v>42156</v>
      </c>
      <c r="B79" s="231">
        <v>8.5</v>
      </c>
      <c r="C79" s="231">
        <v>0.17</v>
      </c>
      <c r="D79" s="232"/>
      <c r="L79" s="233"/>
      <c r="M79" s="233"/>
      <c r="N79" s="233"/>
    </row>
    <row r="80" spans="1:14" ht="15" customHeight="1">
      <c r="A80" s="230">
        <v>42186</v>
      </c>
      <c r="B80" s="231">
        <v>9.8000000000000007</v>
      </c>
      <c r="C80" s="231">
        <v>0.41</v>
      </c>
      <c r="D80" s="232"/>
      <c r="L80" s="233"/>
      <c r="M80" s="233"/>
      <c r="N80" s="233"/>
    </row>
    <row r="81" spans="1:14" ht="15" customHeight="1">
      <c r="A81" s="230">
        <v>42217</v>
      </c>
      <c r="B81" s="231">
        <v>10.4</v>
      </c>
      <c r="C81" s="231">
        <v>0.21</v>
      </c>
      <c r="D81" s="232"/>
      <c r="L81" s="233"/>
      <c r="M81" s="233"/>
      <c r="N81" s="233"/>
    </row>
    <row r="82" spans="1:14" ht="15" customHeight="1">
      <c r="A82" s="230">
        <v>42248</v>
      </c>
      <c r="B82" s="231">
        <v>10.3</v>
      </c>
      <c r="C82" s="231">
        <v>0.34</v>
      </c>
      <c r="D82" s="232"/>
      <c r="L82" s="233"/>
      <c r="M82" s="233"/>
      <c r="N82" s="233"/>
    </row>
    <row r="83" spans="1:14" ht="15" customHeight="1">
      <c r="A83" s="230">
        <v>42278</v>
      </c>
      <c r="B83" s="231">
        <v>9.4</v>
      </c>
      <c r="C83" s="231">
        <v>0.44</v>
      </c>
      <c r="D83" s="232"/>
      <c r="L83" s="233"/>
      <c r="M83" s="233"/>
      <c r="N83" s="233"/>
    </row>
    <row r="84" spans="1:14" ht="15" customHeight="1">
      <c r="A84" s="230">
        <v>42309</v>
      </c>
      <c r="B84" s="231">
        <v>10.9</v>
      </c>
      <c r="C84" s="231">
        <v>0.35</v>
      </c>
      <c r="D84" s="232"/>
      <c r="L84" s="233"/>
      <c r="M84" s="233"/>
      <c r="N84" s="233"/>
    </row>
    <row r="85" spans="1:14" ht="15" customHeight="1">
      <c r="A85" s="230">
        <v>42339</v>
      </c>
      <c r="B85" s="231">
        <v>9.8000000000000007</v>
      </c>
      <c r="C85" s="231">
        <v>0.41</v>
      </c>
      <c r="D85" s="232"/>
      <c r="L85" s="233"/>
      <c r="M85" s="233"/>
      <c r="N85" s="233"/>
    </row>
    <row r="86" spans="1:14" ht="15" customHeight="1">
      <c r="A86" s="230">
        <v>42370</v>
      </c>
      <c r="B86" s="231">
        <v>7.7</v>
      </c>
      <c r="C86" s="231">
        <v>0.31</v>
      </c>
      <c r="D86" s="232"/>
      <c r="L86" s="233"/>
      <c r="M86" s="233"/>
      <c r="N86" s="233"/>
    </row>
    <row r="87" spans="1:14" ht="15" customHeight="1">
      <c r="A87" s="230">
        <v>42401</v>
      </c>
      <c r="B87" s="231">
        <v>4.7</v>
      </c>
      <c r="C87" s="231">
        <v>0.12</v>
      </c>
      <c r="D87" s="232"/>
      <c r="L87" s="233"/>
      <c r="M87" s="233"/>
      <c r="N87" s="233"/>
    </row>
    <row r="88" spans="1:14" ht="15" customHeight="1">
      <c r="A88" s="230">
        <v>42430</v>
      </c>
      <c r="B88" s="231">
        <v>6.4</v>
      </c>
      <c r="C88" s="231">
        <v>0.14000000000000001</v>
      </c>
      <c r="D88" s="232"/>
      <c r="L88" s="233"/>
      <c r="M88" s="233"/>
      <c r="N88" s="233"/>
    </row>
    <row r="89" spans="1:14" ht="15" customHeight="1">
      <c r="A89" s="230">
        <v>42461</v>
      </c>
      <c r="B89" s="231">
        <v>6.5</v>
      </c>
      <c r="C89" s="231">
        <v>0.17</v>
      </c>
      <c r="D89" s="232"/>
      <c r="L89" s="233"/>
      <c r="M89" s="233"/>
      <c r="N89" s="233"/>
    </row>
    <row r="90" spans="1:14" ht="15" customHeight="1">
      <c r="A90" s="230">
        <v>42491</v>
      </c>
      <c r="B90" s="231">
        <v>8.4</v>
      </c>
      <c r="C90" s="231">
        <v>0.26</v>
      </c>
      <c r="D90" s="232"/>
      <c r="L90" s="233"/>
      <c r="M90" s="233"/>
      <c r="N90" s="233"/>
    </row>
    <row r="91" spans="1:14" ht="15" customHeight="1">
      <c r="A91" s="230">
        <v>42522</v>
      </c>
      <c r="B91" s="196">
        <v>10.7</v>
      </c>
      <c r="C91" s="196">
        <v>0.23</v>
      </c>
      <c r="D91" s="233"/>
      <c r="L91" s="233"/>
      <c r="M91" s="233"/>
      <c r="N91" s="233"/>
    </row>
    <row r="92" spans="1:14" ht="15" customHeight="1">
      <c r="A92" s="230">
        <v>42552</v>
      </c>
      <c r="B92" s="196">
        <v>10.199999999999999</v>
      </c>
      <c r="C92" s="196">
        <v>0.38</v>
      </c>
      <c r="D92" s="233"/>
      <c r="L92" s="233"/>
      <c r="M92" s="233"/>
      <c r="N92" s="233"/>
    </row>
    <row r="93" spans="1:14" ht="15" customHeight="1">
      <c r="A93" s="230">
        <v>42583</v>
      </c>
      <c r="B93" s="197">
        <v>6.2</v>
      </c>
      <c r="C93" s="196">
        <v>0.06</v>
      </c>
      <c r="L93" s="233"/>
      <c r="M93" s="233"/>
      <c r="N93" s="233"/>
    </row>
    <row r="94" spans="1:14" ht="15" customHeight="1">
      <c r="A94" s="230">
        <v>42614</v>
      </c>
      <c r="B94" s="197">
        <v>12.2</v>
      </c>
      <c r="C94" s="196">
        <v>0.44</v>
      </c>
      <c r="L94" s="233"/>
      <c r="M94" s="233"/>
    </row>
    <row r="95" spans="1:14" ht="15" customHeight="1">
      <c r="A95" s="230">
        <v>42644</v>
      </c>
      <c r="B95" s="197">
        <v>14</v>
      </c>
      <c r="C95" s="196">
        <v>0.56000000000000005</v>
      </c>
      <c r="L95" s="233"/>
      <c r="M95" s="233"/>
    </row>
    <row r="96" spans="1:14" ht="15" customHeight="1">
      <c r="A96" s="230">
        <v>42675</v>
      </c>
      <c r="B96" s="197">
        <v>13.8</v>
      </c>
      <c r="C96" s="196">
        <v>0.42</v>
      </c>
      <c r="L96" s="233"/>
    </row>
    <row r="97" spans="1:3" ht="15" customHeight="1">
      <c r="A97" s="230">
        <v>42705</v>
      </c>
      <c r="B97" s="197">
        <v>14.8</v>
      </c>
      <c r="C97" s="196">
        <v>0.76</v>
      </c>
    </row>
    <row r="98" spans="1:3" ht="15" customHeight="1">
      <c r="A98" s="230">
        <v>42736</v>
      </c>
      <c r="B98" s="197">
        <v>12.7</v>
      </c>
      <c r="C98" s="196">
        <v>0.76</v>
      </c>
    </row>
    <row r="99" spans="1:3" ht="15" customHeight="1">
      <c r="A99" s="230">
        <v>42767</v>
      </c>
      <c r="B99" s="197">
        <v>15</v>
      </c>
      <c r="C99" s="196">
        <v>0.82</v>
      </c>
    </row>
    <row r="100" spans="1:3" ht="15" customHeight="1">
      <c r="A100" s="230">
        <v>42795</v>
      </c>
      <c r="B100" s="197">
        <v>17.2</v>
      </c>
      <c r="C100" s="196">
        <v>0.82</v>
      </c>
    </row>
    <row r="101" spans="1:3" ht="15" customHeight="1">
      <c r="A101" s="230">
        <v>42826</v>
      </c>
      <c r="B101" s="197">
        <v>18.7</v>
      </c>
      <c r="C101" s="196">
        <v>1.1000000000000001</v>
      </c>
    </row>
    <row r="102" spans="1:3" ht="15" customHeight="1">
      <c r="A102" s="230">
        <v>42856</v>
      </c>
      <c r="B102" s="78">
        <v>21.7</v>
      </c>
      <c r="C102" s="78">
        <v>0.9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J1210"/>
  <sheetViews>
    <sheetView zoomScaleNormal="100" workbookViewId="0">
      <pane xSplit="1" ySplit="11" topLeftCell="B116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3.7109375" style="356" customWidth="1"/>
    <col min="2" max="9" width="9.140625" style="358"/>
    <col min="10" max="10" width="12.140625" style="358" customWidth="1"/>
    <col min="11" max="16384" width="9.140625" style="358"/>
  </cols>
  <sheetData>
    <row r="1" spans="1:5">
      <c r="B1" s="357"/>
    </row>
    <row r="2" spans="1:5">
      <c r="A2" s="356" t="s">
        <v>0</v>
      </c>
      <c r="B2" s="359" t="s">
        <v>387</v>
      </c>
    </row>
    <row r="3" spans="1:5">
      <c r="A3" s="356" t="s">
        <v>6</v>
      </c>
      <c r="B3" s="359" t="s">
        <v>388</v>
      </c>
    </row>
    <row r="4" spans="1:5">
      <c r="A4" s="356" t="s">
        <v>10</v>
      </c>
      <c r="B4" s="360"/>
    </row>
    <row r="5" spans="1:5">
      <c r="A5" s="356" t="s">
        <v>26</v>
      </c>
      <c r="B5" s="360"/>
    </row>
    <row r="6" spans="1:5">
      <c r="A6" s="356" t="s">
        <v>4</v>
      </c>
      <c r="B6" s="359" t="s">
        <v>5</v>
      </c>
    </row>
    <row r="7" spans="1:5">
      <c r="A7" s="356" t="s">
        <v>16</v>
      </c>
      <c r="B7" s="359" t="s">
        <v>5</v>
      </c>
    </row>
    <row r="8" spans="1:5">
      <c r="B8" s="361" t="s">
        <v>45</v>
      </c>
    </row>
    <row r="10" spans="1:5">
      <c r="B10" s="358" t="s">
        <v>389</v>
      </c>
      <c r="C10" s="358" t="s">
        <v>390</v>
      </c>
      <c r="D10" s="358" t="s">
        <v>391</v>
      </c>
      <c r="E10" s="358" t="s">
        <v>544</v>
      </c>
    </row>
    <row r="11" spans="1:5">
      <c r="B11" s="358" t="s">
        <v>392</v>
      </c>
      <c r="C11" s="358" t="s">
        <v>393</v>
      </c>
      <c r="D11" s="358" t="s">
        <v>394</v>
      </c>
      <c r="E11" s="358" t="s">
        <v>544</v>
      </c>
    </row>
    <row r="12" spans="1:5">
      <c r="A12" s="365">
        <v>41640</v>
      </c>
      <c r="B12" s="319">
        <v>2.2944</v>
      </c>
      <c r="C12" s="319">
        <v>1.925</v>
      </c>
      <c r="D12" s="319" t="e">
        <v>#N/A</v>
      </c>
      <c r="E12" s="358">
        <v>0</v>
      </c>
    </row>
    <row r="13" spans="1:5">
      <c r="A13" s="365">
        <v>41641</v>
      </c>
      <c r="B13" s="319">
        <v>2.2212999999999998</v>
      </c>
      <c r="C13" s="319">
        <v>1.94</v>
      </c>
      <c r="D13" s="319" t="e">
        <v>#N/A</v>
      </c>
      <c r="E13" s="358">
        <v>0</v>
      </c>
    </row>
    <row r="14" spans="1:5">
      <c r="A14" s="365">
        <v>41642</v>
      </c>
      <c r="B14" s="319">
        <v>2.2033999999999998</v>
      </c>
      <c r="C14" s="319">
        <v>1.9419999999999999</v>
      </c>
      <c r="D14" s="319" t="e">
        <v>#N/A</v>
      </c>
      <c r="E14" s="358">
        <v>0</v>
      </c>
    </row>
    <row r="15" spans="1:5">
      <c r="A15" s="365">
        <v>41643</v>
      </c>
      <c r="B15" s="319" t="e">
        <v>#N/A</v>
      </c>
      <c r="C15" s="319" t="e">
        <v>#N/A</v>
      </c>
      <c r="D15" s="319" t="e">
        <v>#N/A</v>
      </c>
      <c r="E15" s="358">
        <v>0</v>
      </c>
    </row>
    <row r="16" spans="1:5">
      <c r="A16" s="365">
        <v>41644</v>
      </c>
      <c r="B16" s="319" t="e">
        <v>#N/A</v>
      </c>
      <c r="C16" s="319" t="e">
        <v>#N/A</v>
      </c>
      <c r="D16" s="319" t="e">
        <v>#N/A</v>
      </c>
      <c r="E16" s="358">
        <v>0</v>
      </c>
    </row>
    <row r="17" spans="1:5">
      <c r="A17" s="365">
        <v>41645</v>
      </c>
      <c r="B17" s="319">
        <v>2.2044000000000001</v>
      </c>
      <c r="C17" s="319">
        <v>1.9060000000000001</v>
      </c>
      <c r="D17" s="319" t="e">
        <v>#N/A</v>
      </c>
      <c r="E17" s="358">
        <v>0</v>
      </c>
    </row>
    <row r="18" spans="1:5">
      <c r="A18" s="365">
        <v>41646</v>
      </c>
      <c r="B18" s="319">
        <v>2.1985000000000001</v>
      </c>
      <c r="C18" s="319">
        <v>1.885</v>
      </c>
      <c r="D18" s="319" t="e">
        <v>#N/A</v>
      </c>
      <c r="E18" s="358">
        <v>0</v>
      </c>
    </row>
    <row r="19" spans="1:5">
      <c r="A19" s="365">
        <v>41647</v>
      </c>
      <c r="B19" s="319">
        <v>2.2130000000000001</v>
      </c>
      <c r="C19" s="319">
        <v>1.903</v>
      </c>
      <c r="D19" s="319" t="e">
        <v>#N/A</v>
      </c>
      <c r="E19" s="358">
        <v>0</v>
      </c>
    </row>
    <row r="20" spans="1:5">
      <c r="A20" s="365">
        <v>41648</v>
      </c>
      <c r="B20" s="319">
        <v>2.2088000000000001</v>
      </c>
      <c r="C20" s="319">
        <v>1.9140000000000001</v>
      </c>
      <c r="D20" s="319" t="e">
        <v>#N/A</v>
      </c>
      <c r="E20" s="358">
        <v>0</v>
      </c>
    </row>
    <row r="21" spans="1:5">
      <c r="A21" s="365">
        <v>41649</v>
      </c>
      <c r="B21" s="319">
        <v>2.2004999999999999</v>
      </c>
      <c r="C21" s="319">
        <v>1.8420000000000001</v>
      </c>
      <c r="D21" s="319" t="e">
        <v>#N/A</v>
      </c>
      <c r="E21" s="358">
        <v>0</v>
      </c>
    </row>
    <row r="22" spans="1:5">
      <c r="A22" s="365">
        <v>41650</v>
      </c>
      <c r="B22" s="319" t="e">
        <v>#N/A</v>
      </c>
      <c r="C22" s="319" t="e">
        <v>#N/A</v>
      </c>
      <c r="D22" s="319" t="e">
        <v>#N/A</v>
      </c>
      <c r="E22" s="358">
        <v>0</v>
      </c>
    </row>
    <row r="23" spans="1:5">
      <c r="A23" s="365">
        <v>41651</v>
      </c>
      <c r="B23" s="319" t="e">
        <v>#N/A</v>
      </c>
      <c r="C23" s="319" t="e">
        <v>#N/A</v>
      </c>
      <c r="D23" s="319" t="e">
        <v>#N/A</v>
      </c>
      <c r="E23" s="358">
        <v>0</v>
      </c>
    </row>
    <row r="24" spans="1:5">
      <c r="A24" s="365">
        <v>41652</v>
      </c>
      <c r="B24" s="319">
        <v>2.2099000000000002</v>
      </c>
      <c r="C24" s="319">
        <v>1.8159999999999998</v>
      </c>
      <c r="D24" s="319" t="e">
        <v>#N/A</v>
      </c>
      <c r="E24" s="358">
        <v>0</v>
      </c>
    </row>
    <row r="25" spans="1:5">
      <c r="A25" s="365">
        <v>41653</v>
      </c>
      <c r="B25" s="319">
        <v>2.2040999999999999</v>
      </c>
      <c r="C25" s="319">
        <v>1.8129999999999999</v>
      </c>
      <c r="D25" s="319" t="e">
        <v>#N/A</v>
      </c>
      <c r="E25" s="358">
        <v>0</v>
      </c>
    </row>
    <row r="26" spans="1:5">
      <c r="A26" s="365">
        <v>41654</v>
      </c>
      <c r="B26" s="319">
        <v>2.2040999999999999</v>
      </c>
      <c r="C26" s="319">
        <v>1.8239999999999998</v>
      </c>
      <c r="D26" s="319" t="e">
        <v>#N/A</v>
      </c>
      <c r="E26" s="358">
        <v>0</v>
      </c>
    </row>
    <row r="27" spans="1:5">
      <c r="A27" s="365">
        <v>41655</v>
      </c>
      <c r="B27" s="319">
        <v>2.1850000000000001</v>
      </c>
      <c r="C27" s="319">
        <v>1.7789999999999999</v>
      </c>
      <c r="D27" s="319" t="e">
        <v>#N/A</v>
      </c>
      <c r="E27" s="358">
        <v>0</v>
      </c>
    </row>
    <row r="28" spans="1:5">
      <c r="A28" s="365">
        <v>41656</v>
      </c>
      <c r="B28" s="319">
        <v>2.1825000000000001</v>
      </c>
      <c r="C28" s="319">
        <v>1.752</v>
      </c>
      <c r="D28" s="319" t="e">
        <v>#N/A</v>
      </c>
      <c r="E28" s="358">
        <v>0</v>
      </c>
    </row>
    <row r="29" spans="1:5">
      <c r="A29" s="365">
        <v>41657</v>
      </c>
      <c r="B29" s="319" t="e">
        <v>#N/A</v>
      </c>
      <c r="C29" s="319" t="e">
        <v>#N/A</v>
      </c>
      <c r="D29" s="319" t="e">
        <v>#N/A</v>
      </c>
      <c r="E29" s="358">
        <v>0</v>
      </c>
    </row>
    <row r="30" spans="1:5">
      <c r="A30" s="365">
        <v>41658</v>
      </c>
      <c r="B30" s="319" t="e">
        <v>#N/A</v>
      </c>
      <c r="C30" s="319" t="e">
        <v>#N/A</v>
      </c>
      <c r="D30" s="319" t="e">
        <v>#N/A</v>
      </c>
      <c r="E30" s="358">
        <v>0</v>
      </c>
    </row>
    <row r="31" spans="1:5">
      <c r="A31" s="365">
        <v>41659</v>
      </c>
      <c r="B31" s="319">
        <v>2.1733000000000002</v>
      </c>
      <c r="C31" s="319">
        <v>1.74</v>
      </c>
      <c r="D31" s="319" t="e">
        <v>#N/A</v>
      </c>
      <c r="E31" s="358">
        <v>0</v>
      </c>
    </row>
    <row r="32" spans="1:5">
      <c r="A32" s="365">
        <v>41660</v>
      </c>
      <c r="B32" s="319">
        <v>2.1737000000000002</v>
      </c>
      <c r="C32" s="319">
        <v>1.738</v>
      </c>
      <c r="D32" s="319" t="e">
        <v>#N/A</v>
      </c>
      <c r="E32" s="358">
        <v>0</v>
      </c>
    </row>
    <row r="33" spans="1:5">
      <c r="A33" s="365">
        <v>41661</v>
      </c>
      <c r="B33" s="319">
        <v>2.1800000000000002</v>
      </c>
      <c r="C33" s="319">
        <v>1.756</v>
      </c>
      <c r="D33" s="319" t="e">
        <v>#N/A</v>
      </c>
      <c r="E33" s="358">
        <v>0</v>
      </c>
    </row>
    <row r="34" spans="1:5">
      <c r="A34" s="365">
        <v>41662</v>
      </c>
      <c r="B34" s="319">
        <v>2.1699000000000002</v>
      </c>
      <c r="C34" s="319">
        <v>1.708</v>
      </c>
      <c r="D34" s="319" t="e">
        <v>#N/A</v>
      </c>
      <c r="E34" s="358">
        <v>0</v>
      </c>
    </row>
    <row r="35" spans="1:5">
      <c r="A35" s="365">
        <v>41663</v>
      </c>
      <c r="B35" s="319">
        <v>2.1398999999999999</v>
      </c>
      <c r="C35" s="319">
        <v>1.657</v>
      </c>
      <c r="D35" s="319" t="e">
        <v>#N/A</v>
      </c>
      <c r="E35" s="358">
        <v>0</v>
      </c>
    </row>
    <row r="36" spans="1:5">
      <c r="A36" s="365">
        <v>41664</v>
      </c>
      <c r="B36" s="319" t="e">
        <v>#N/A</v>
      </c>
      <c r="C36" s="319" t="e">
        <v>#N/A</v>
      </c>
      <c r="D36" s="319" t="e">
        <v>#N/A</v>
      </c>
      <c r="E36" s="358">
        <v>0</v>
      </c>
    </row>
    <row r="37" spans="1:5">
      <c r="A37" s="365">
        <v>41665</v>
      </c>
      <c r="B37" s="319" t="e">
        <v>#N/A</v>
      </c>
      <c r="C37" s="319" t="e">
        <v>#N/A</v>
      </c>
      <c r="D37" s="319" t="e">
        <v>#N/A</v>
      </c>
      <c r="E37" s="358">
        <v>0</v>
      </c>
    </row>
    <row r="38" spans="1:5">
      <c r="A38" s="365">
        <v>41666</v>
      </c>
      <c r="B38" s="319">
        <v>2.1591</v>
      </c>
      <c r="C38" s="319">
        <v>1.6640000000000001</v>
      </c>
      <c r="D38" s="319" t="e">
        <v>#N/A</v>
      </c>
      <c r="E38" s="358">
        <v>0</v>
      </c>
    </row>
    <row r="39" spans="1:5">
      <c r="A39" s="365">
        <v>41667</v>
      </c>
      <c r="B39" s="319">
        <v>2.1663000000000001</v>
      </c>
      <c r="C39" s="319">
        <v>1.6760000000000002</v>
      </c>
      <c r="D39" s="319" t="e">
        <v>#N/A</v>
      </c>
      <c r="E39" s="358">
        <v>0</v>
      </c>
    </row>
    <row r="40" spans="1:5">
      <c r="A40" s="365">
        <v>41668</v>
      </c>
      <c r="B40" s="319">
        <v>2.1604999999999999</v>
      </c>
      <c r="C40" s="319">
        <v>1.74</v>
      </c>
      <c r="D40" s="319" t="e">
        <v>#N/A</v>
      </c>
      <c r="E40" s="358">
        <v>0</v>
      </c>
    </row>
    <row r="41" spans="1:5">
      <c r="A41" s="365">
        <v>41669</v>
      </c>
      <c r="B41" s="319">
        <v>2.1478999999999999</v>
      </c>
      <c r="C41" s="319">
        <v>1.714</v>
      </c>
      <c r="D41" s="319" t="e">
        <v>#N/A</v>
      </c>
      <c r="E41" s="358">
        <v>0</v>
      </c>
    </row>
    <row r="42" spans="1:5">
      <c r="A42" s="365">
        <v>41670</v>
      </c>
      <c r="B42" s="319">
        <v>2.1150000000000002</v>
      </c>
      <c r="C42" s="319">
        <v>1.6579999999999999</v>
      </c>
      <c r="D42" s="319" t="e">
        <v>#N/A</v>
      </c>
      <c r="E42" s="358">
        <v>0</v>
      </c>
    </row>
    <row r="43" spans="1:5">
      <c r="A43" s="365">
        <v>41671</v>
      </c>
      <c r="B43" s="319" t="e">
        <v>#N/A</v>
      </c>
      <c r="C43" s="319" t="e">
        <v>#N/A</v>
      </c>
      <c r="D43" s="319" t="e">
        <v>#N/A</v>
      </c>
      <c r="E43" s="358">
        <v>0</v>
      </c>
    </row>
    <row r="44" spans="1:5">
      <c r="A44" s="365">
        <v>41672</v>
      </c>
      <c r="B44" s="319" t="e">
        <v>#N/A</v>
      </c>
      <c r="C44" s="319" t="e">
        <v>#N/A</v>
      </c>
      <c r="D44" s="319" t="e">
        <v>#N/A</v>
      </c>
      <c r="E44" s="358">
        <v>0</v>
      </c>
    </row>
    <row r="45" spans="1:5">
      <c r="A45" s="365">
        <v>41673</v>
      </c>
      <c r="B45" s="319">
        <v>2.1503000000000001</v>
      </c>
      <c r="C45" s="319">
        <v>1.643</v>
      </c>
      <c r="D45" s="319" t="e">
        <v>#N/A</v>
      </c>
      <c r="E45" s="358">
        <v>0</v>
      </c>
    </row>
    <row r="46" spans="1:5">
      <c r="A46" s="365">
        <v>41674</v>
      </c>
      <c r="B46" s="319">
        <v>2.1362999999999999</v>
      </c>
      <c r="C46" s="319">
        <v>1.649</v>
      </c>
      <c r="D46" s="319" t="e">
        <v>#N/A</v>
      </c>
      <c r="E46" s="358">
        <v>0</v>
      </c>
    </row>
    <row r="47" spans="1:5">
      <c r="A47" s="365">
        <v>41675</v>
      </c>
      <c r="B47" s="319">
        <v>2.1393</v>
      </c>
      <c r="C47" s="319">
        <v>1.635</v>
      </c>
      <c r="D47" s="319" t="e">
        <v>#N/A</v>
      </c>
      <c r="E47" s="358">
        <v>0</v>
      </c>
    </row>
    <row r="48" spans="1:5">
      <c r="A48" s="365">
        <v>41676</v>
      </c>
      <c r="B48" s="319">
        <v>2.1393</v>
      </c>
      <c r="C48" s="319">
        <v>1.694</v>
      </c>
      <c r="D48" s="319" t="e">
        <v>#N/A</v>
      </c>
      <c r="E48" s="358">
        <v>0</v>
      </c>
    </row>
    <row r="49" spans="1:5">
      <c r="A49" s="365">
        <v>41677</v>
      </c>
      <c r="B49" s="319">
        <v>2.1554000000000002</v>
      </c>
      <c r="C49" s="319">
        <v>1.6600000000000001</v>
      </c>
      <c r="D49" s="319" t="e">
        <v>#N/A</v>
      </c>
      <c r="E49" s="358">
        <v>0</v>
      </c>
    </row>
    <row r="50" spans="1:5">
      <c r="A50" s="365">
        <v>41678</v>
      </c>
      <c r="B50" s="319" t="e">
        <v>#N/A</v>
      </c>
      <c r="C50" s="319" t="e">
        <v>#N/A</v>
      </c>
      <c r="D50" s="319" t="e">
        <v>#N/A</v>
      </c>
      <c r="E50" s="358">
        <v>0</v>
      </c>
    </row>
    <row r="51" spans="1:5">
      <c r="A51" s="365">
        <v>41679</v>
      </c>
      <c r="B51" s="319" t="e">
        <v>#N/A</v>
      </c>
      <c r="C51" s="319" t="e">
        <v>#N/A</v>
      </c>
      <c r="D51" s="319" t="e">
        <v>#N/A</v>
      </c>
      <c r="E51" s="358">
        <v>0</v>
      </c>
    </row>
    <row r="52" spans="1:5">
      <c r="A52" s="365">
        <v>41680</v>
      </c>
      <c r="B52" s="319">
        <v>2.1560000000000001</v>
      </c>
      <c r="C52" s="319">
        <v>1.6779999999999999</v>
      </c>
      <c r="D52" s="319" t="e">
        <v>#N/A</v>
      </c>
      <c r="E52" s="358">
        <v>0</v>
      </c>
    </row>
    <row r="53" spans="1:5">
      <c r="A53" s="365">
        <v>41681</v>
      </c>
      <c r="B53" s="319">
        <v>2.1360000000000001</v>
      </c>
      <c r="C53" s="319">
        <v>1.6850000000000001</v>
      </c>
      <c r="D53" s="319" t="e">
        <v>#N/A</v>
      </c>
      <c r="E53" s="358">
        <v>0</v>
      </c>
    </row>
    <row r="54" spans="1:5">
      <c r="A54" s="365">
        <v>41682</v>
      </c>
      <c r="B54" s="319">
        <v>2.1419999999999999</v>
      </c>
      <c r="C54" s="319">
        <v>1.714</v>
      </c>
      <c r="D54" s="319" t="e">
        <v>#N/A</v>
      </c>
      <c r="E54" s="358">
        <v>0</v>
      </c>
    </row>
    <row r="55" spans="1:5">
      <c r="A55" s="365">
        <v>41683</v>
      </c>
      <c r="B55" s="319">
        <v>2.1560000000000001</v>
      </c>
      <c r="C55" s="319">
        <v>1.6659999999999999</v>
      </c>
      <c r="D55" s="319" t="e">
        <v>#N/A</v>
      </c>
      <c r="E55" s="358">
        <v>0</v>
      </c>
    </row>
    <row r="56" spans="1:5">
      <c r="A56" s="365">
        <v>41684</v>
      </c>
      <c r="B56" s="319">
        <v>2.1629999999999998</v>
      </c>
      <c r="C56" s="319">
        <v>1.6779999999999999</v>
      </c>
      <c r="D56" s="319" t="e">
        <v>#N/A</v>
      </c>
      <c r="E56" s="358">
        <v>0</v>
      </c>
    </row>
    <row r="57" spans="1:5">
      <c r="A57" s="365">
        <v>41685</v>
      </c>
      <c r="B57" s="319" t="e">
        <v>#N/A</v>
      </c>
      <c r="C57" s="319" t="e">
        <v>#N/A</v>
      </c>
      <c r="D57" s="319" t="e">
        <v>#N/A</v>
      </c>
      <c r="E57" s="358">
        <v>0</v>
      </c>
    </row>
    <row r="58" spans="1:5">
      <c r="A58" s="365">
        <v>41686</v>
      </c>
      <c r="B58" s="319" t="e">
        <v>#N/A</v>
      </c>
      <c r="C58" s="319" t="e">
        <v>#N/A</v>
      </c>
      <c r="D58" s="319" t="e">
        <v>#N/A</v>
      </c>
      <c r="E58" s="358">
        <v>0</v>
      </c>
    </row>
    <row r="59" spans="1:5">
      <c r="A59" s="365">
        <v>41687</v>
      </c>
      <c r="B59" s="319">
        <v>2.1606999999999998</v>
      </c>
      <c r="C59" s="319">
        <v>1.6830000000000001</v>
      </c>
      <c r="D59" s="319" t="e">
        <v>#N/A</v>
      </c>
      <c r="E59" s="358">
        <v>0</v>
      </c>
    </row>
    <row r="60" spans="1:5">
      <c r="A60" s="365">
        <v>41688</v>
      </c>
      <c r="B60" s="319">
        <v>2.1579999999999999</v>
      </c>
      <c r="C60" s="319">
        <v>1.6659999999999999</v>
      </c>
      <c r="D60" s="319" t="e">
        <v>#N/A</v>
      </c>
      <c r="E60" s="358">
        <v>0</v>
      </c>
    </row>
    <row r="61" spans="1:5">
      <c r="A61" s="365">
        <v>41689</v>
      </c>
      <c r="B61" s="319">
        <v>2.1520000000000001</v>
      </c>
      <c r="C61" s="319">
        <v>1.6600000000000001</v>
      </c>
      <c r="D61" s="319" t="e">
        <v>#N/A</v>
      </c>
      <c r="E61" s="358">
        <v>0</v>
      </c>
    </row>
    <row r="62" spans="1:5">
      <c r="A62" s="365">
        <v>41690</v>
      </c>
      <c r="B62" s="319">
        <v>2.1442999999999999</v>
      </c>
      <c r="C62" s="319">
        <v>1.6890000000000001</v>
      </c>
      <c r="D62" s="319" t="e">
        <v>#N/A</v>
      </c>
      <c r="E62" s="358">
        <v>0</v>
      </c>
    </row>
    <row r="63" spans="1:5">
      <c r="A63" s="365">
        <v>41691</v>
      </c>
      <c r="B63" s="319">
        <v>2.1280000000000001</v>
      </c>
      <c r="C63" s="319">
        <v>1.661</v>
      </c>
      <c r="D63" s="319" t="e">
        <v>#N/A</v>
      </c>
      <c r="E63" s="358">
        <v>0</v>
      </c>
    </row>
    <row r="64" spans="1:5">
      <c r="A64" s="365">
        <v>41692</v>
      </c>
      <c r="B64" s="319" t="e">
        <v>#N/A</v>
      </c>
      <c r="C64" s="319" t="e">
        <v>#N/A</v>
      </c>
      <c r="D64" s="319" t="e">
        <v>#N/A</v>
      </c>
      <c r="E64" s="358">
        <v>0</v>
      </c>
    </row>
    <row r="65" spans="1:5">
      <c r="A65" s="365">
        <v>41693</v>
      </c>
      <c r="B65" s="319" t="e">
        <v>#N/A</v>
      </c>
      <c r="C65" s="319" t="e">
        <v>#N/A</v>
      </c>
      <c r="D65" s="319" t="e">
        <v>#N/A</v>
      </c>
      <c r="E65" s="358">
        <v>0</v>
      </c>
    </row>
    <row r="66" spans="1:5">
      <c r="A66" s="365">
        <v>41694</v>
      </c>
      <c r="B66" s="319">
        <v>2.1269999999999998</v>
      </c>
      <c r="C66" s="319">
        <v>1.6779999999999999</v>
      </c>
      <c r="D66" s="319" t="e">
        <v>#N/A</v>
      </c>
      <c r="E66" s="358">
        <v>0</v>
      </c>
    </row>
    <row r="67" spans="1:5">
      <c r="A67" s="365">
        <v>41695</v>
      </c>
      <c r="B67" s="319">
        <v>2.1160000000000001</v>
      </c>
      <c r="C67" s="319">
        <v>1.645</v>
      </c>
      <c r="D67" s="319" t="e">
        <v>#N/A</v>
      </c>
      <c r="E67" s="358">
        <v>0</v>
      </c>
    </row>
    <row r="68" spans="1:5">
      <c r="A68" s="365">
        <v>41696</v>
      </c>
      <c r="B68" s="319">
        <v>2.1221999999999999</v>
      </c>
      <c r="C68" s="319">
        <v>1.6160000000000001</v>
      </c>
      <c r="D68" s="319" t="e">
        <v>#N/A</v>
      </c>
      <c r="E68" s="358">
        <v>0</v>
      </c>
    </row>
    <row r="69" spans="1:5">
      <c r="A69" s="365">
        <v>41697</v>
      </c>
      <c r="B69" s="319">
        <v>2.1360000000000001</v>
      </c>
      <c r="C69" s="319">
        <v>1.5620000000000001</v>
      </c>
      <c r="D69" s="319" t="e">
        <v>#N/A</v>
      </c>
      <c r="E69" s="358">
        <v>0</v>
      </c>
    </row>
    <row r="70" spans="1:5">
      <c r="A70" s="365">
        <v>41698</v>
      </c>
      <c r="B70" s="319">
        <v>2.1288</v>
      </c>
      <c r="C70" s="319">
        <v>1.623</v>
      </c>
      <c r="D70" s="319" t="e">
        <v>#N/A</v>
      </c>
      <c r="E70" s="358">
        <v>0</v>
      </c>
    </row>
    <row r="71" spans="1:5">
      <c r="A71" s="365">
        <v>41699</v>
      </c>
      <c r="B71" s="319" t="e">
        <v>#N/A</v>
      </c>
      <c r="C71" s="319" t="e">
        <v>#N/A</v>
      </c>
      <c r="D71" s="319" t="e">
        <v>#N/A</v>
      </c>
      <c r="E71" s="358">
        <v>0</v>
      </c>
    </row>
    <row r="72" spans="1:5">
      <c r="A72" s="365">
        <v>41700</v>
      </c>
      <c r="B72" s="319" t="e">
        <v>#N/A</v>
      </c>
      <c r="C72" s="319" t="e">
        <v>#N/A</v>
      </c>
      <c r="D72" s="319" t="e">
        <v>#N/A</v>
      </c>
      <c r="E72" s="358">
        <v>0</v>
      </c>
    </row>
    <row r="73" spans="1:5">
      <c r="A73" s="365">
        <v>41701</v>
      </c>
      <c r="B73" s="319">
        <v>2.137</v>
      </c>
      <c r="C73" s="319">
        <v>1.55</v>
      </c>
      <c r="D73" s="319" t="e">
        <v>#N/A</v>
      </c>
      <c r="E73" s="358">
        <v>0</v>
      </c>
    </row>
    <row r="74" spans="1:5">
      <c r="A74" s="365">
        <v>41702</v>
      </c>
      <c r="B74" s="319">
        <v>2.13</v>
      </c>
      <c r="C74" s="319">
        <v>1.597</v>
      </c>
      <c r="D74" s="319" t="e">
        <v>#N/A</v>
      </c>
      <c r="E74" s="358">
        <v>0</v>
      </c>
    </row>
    <row r="75" spans="1:5">
      <c r="A75" s="365">
        <v>41703</v>
      </c>
      <c r="B75" s="319">
        <v>2.1349999999999998</v>
      </c>
      <c r="C75" s="319">
        <v>1.6040000000000001</v>
      </c>
      <c r="D75" s="319" t="e">
        <v>#N/A</v>
      </c>
      <c r="E75" s="358">
        <v>0</v>
      </c>
    </row>
    <row r="76" spans="1:5">
      <c r="A76" s="365">
        <v>41704</v>
      </c>
      <c r="B76" s="319">
        <v>2.1139999999999999</v>
      </c>
      <c r="C76" s="319">
        <v>1.6459999999999999</v>
      </c>
      <c r="D76" s="319" t="e">
        <v>#N/A</v>
      </c>
      <c r="E76" s="358">
        <v>0</v>
      </c>
    </row>
    <row r="77" spans="1:5">
      <c r="A77" s="365">
        <v>41705</v>
      </c>
      <c r="B77" s="319">
        <v>2.1349999999999998</v>
      </c>
      <c r="C77" s="319">
        <v>1.6520000000000001</v>
      </c>
      <c r="D77" s="319" t="e">
        <v>#N/A</v>
      </c>
      <c r="E77" s="358">
        <v>0</v>
      </c>
    </row>
    <row r="78" spans="1:5">
      <c r="A78" s="365">
        <v>41706</v>
      </c>
      <c r="B78" s="319" t="e">
        <v>#N/A</v>
      </c>
      <c r="C78" s="319" t="e">
        <v>#N/A</v>
      </c>
      <c r="D78" s="319" t="e">
        <v>#N/A</v>
      </c>
      <c r="E78" s="358">
        <v>0</v>
      </c>
    </row>
    <row r="79" spans="1:5">
      <c r="A79" s="365">
        <v>41707</v>
      </c>
      <c r="B79" s="319" t="e">
        <v>#N/A</v>
      </c>
      <c r="C79" s="319" t="e">
        <v>#N/A</v>
      </c>
      <c r="D79" s="319" t="e">
        <v>#N/A</v>
      </c>
      <c r="E79" s="358">
        <v>0</v>
      </c>
    </row>
    <row r="80" spans="1:5">
      <c r="A80" s="365">
        <v>41708</v>
      </c>
      <c r="B80" s="319">
        <v>2.077</v>
      </c>
      <c r="C80" s="319">
        <v>1.6240000000000001</v>
      </c>
      <c r="D80" s="319" t="e">
        <v>#N/A</v>
      </c>
      <c r="E80" s="358">
        <v>0</v>
      </c>
    </row>
    <row r="81" spans="1:5">
      <c r="A81" s="365">
        <v>41709</v>
      </c>
      <c r="B81" s="319">
        <v>2.0575999999999999</v>
      </c>
      <c r="C81" s="319">
        <v>1.637</v>
      </c>
      <c r="D81" s="319" t="e">
        <v>#N/A</v>
      </c>
      <c r="E81" s="358">
        <v>0</v>
      </c>
    </row>
    <row r="82" spans="1:5">
      <c r="A82" s="365">
        <v>41710</v>
      </c>
      <c r="B82" s="319">
        <v>2.093</v>
      </c>
      <c r="C82" s="319">
        <v>1.595</v>
      </c>
      <c r="D82" s="319" t="e">
        <v>#N/A</v>
      </c>
      <c r="E82" s="358">
        <v>0</v>
      </c>
    </row>
    <row r="83" spans="1:5">
      <c r="A83" s="365">
        <v>41711</v>
      </c>
      <c r="B83" s="319">
        <v>2.1059999999999999</v>
      </c>
      <c r="C83" s="319">
        <v>1.54</v>
      </c>
      <c r="D83" s="319" t="e">
        <v>#N/A</v>
      </c>
      <c r="E83" s="358">
        <v>0</v>
      </c>
    </row>
    <row r="84" spans="1:5">
      <c r="A84" s="365">
        <v>41712</v>
      </c>
      <c r="B84" s="319">
        <v>2.0790000000000002</v>
      </c>
      <c r="C84" s="319">
        <v>1.5449999999999999</v>
      </c>
      <c r="D84" s="319" t="e">
        <v>#N/A</v>
      </c>
      <c r="E84" s="358">
        <v>0</v>
      </c>
    </row>
    <row r="85" spans="1:5">
      <c r="A85" s="365">
        <v>41713</v>
      </c>
      <c r="B85" s="319" t="e">
        <v>#N/A</v>
      </c>
      <c r="C85" s="319" t="e">
        <v>#N/A</v>
      </c>
      <c r="D85" s="319" t="e">
        <v>#N/A</v>
      </c>
      <c r="E85" s="358">
        <v>0</v>
      </c>
    </row>
    <row r="86" spans="1:5">
      <c r="A86" s="365">
        <v>41714</v>
      </c>
      <c r="B86" s="319" t="e">
        <v>#N/A</v>
      </c>
      <c r="C86" s="319" t="e">
        <v>#N/A</v>
      </c>
      <c r="D86" s="319" t="e">
        <v>#N/A</v>
      </c>
      <c r="E86" s="358">
        <v>0</v>
      </c>
    </row>
    <row r="87" spans="1:5">
      <c r="A87" s="365">
        <v>41715</v>
      </c>
      <c r="B87" s="319">
        <v>2.0886</v>
      </c>
      <c r="C87" s="319">
        <v>1.5659999999999998</v>
      </c>
      <c r="D87" s="319" t="e">
        <v>#N/A</v>
      </c>
      <c r="E87" s="358">
        <v>0</v>
      </c>
    </row>
    <row r="88" spans="1:5">
      <c r="A88" s="365">
        <v>41716</v>
      </c>
      <c r="B88" s="319">
        <v>2.0756999999999999</v>
      </c>
      <c r="C88" s="319">
        <v>1.5659999999999998</v>
      </c>
      <c r="D88" s="319" t="e">
        <v>#N/A</v>
      </c>
      <c r="E88" s="358">
        <v>0</v>
      </c>
    </row>
    <row r="89" spans="1:5">
      <c r="A89" s="365">
        <v>41717</v>
      </c>
      <c r="B89" s="319">
        <v>2.0947</v>
      </c>
      <c r="C89" s="319">
        <v>1.5979999999999999</v>
      </c>
      <c r="D89" s="319" t="e">
        <v>#N/A</v>
      </c>
      <c r="E89" s="358">
        <v>0</v>
      </c>
    </row>
    <row r="90" spans="1:5">
      <c r="A90" s="365">
        <v>41718</v>
      </c>
      <c r="B90" s="319">
        <v>2.0910000000000002</v>
      </c>
      <c r="C90" s="319">
        <v>1.645</v>
      </c>
      <c r="D90" s="319" t="e">
        <v>#N/A</v>
      </c>
      <c r="E90" s="358">
        <v>0</v>
      </c>
    </row>
    <row r="91" spans="1:5">
      <c r="A91" s="365">
        <v>41719</v>
      </c>
      <c r="B91" s="319">
        <v>2.0870000000000002</v>
      </c>
      <c r="C91" s="319">
        <v>1.63</v>
      </c>
      <c r="D91" s="319" t="e">
        <v>#N/A</v>
      </c>
      <c r="E91" s="358">
        <v>0</v>
      </c>
    </row>
    <row r="92" spans="1:5">
      <c r="A92" s="365">
        <v>41720</v>
      </c>
      <c r="B92" s="319" t="e">
        <v>#N/A</v>
      </c>
      <c r="C92" s="319" t="e">
        <v>#N/A</v>
      </c>
      <c r="D92" s="319" t="e">
        <v>#N/A</v>
      </c>
      <c r="E92" s="358">
        <v>0</v>
      </c>
    </row>
    <row r="93" spans="1:5">
      <c r="A93" s="365">
        <v>41721</v>
      </c>
      <c r="B93" s="319" t="e">
        <v>#N/A</v>
      </c>
      <c r="C93" s="319" t="e">
        <v>#N/A</v>
      </c>
      <c r="D93" s="319" t="e">
        <v>#N/A</v>
      </c>
      <c r="E93" s="358">
        <v>0</v>
      </c>
    </row>
    <row r="94" spans="1:5">
      <c r="A94" s="365">
        <v>41722</v>
      </c>
      <c r="B94" s="319">
        <v>2.0870000000000002</v>
      </c>
      <c r="C94" s="319">
        <v>1.577</v>
      </c>
      <c r="D94" s="319" t="e">
        <v>#N/A</v>
      </c>
      <c r="E94" s="358">
        <v>0</v>
      </c>
    </row>
    <row r="95" spans="1:5">
      <c r="A95" s="365">
        <v>41723</v>
      </c>
      <c r="B95" s="319">
        <v>2.09</v>
      </c>
      <c r="C95" s="319">
        <v>1.5760000000000001</v>
      </c>
      <c r="D95" s="319" t="e">
        <v>#N/A</v>
      </c>
      <c r="E95" s="358">
        <v>0</v>
      </c>
    </row>
    <row r="96" spans="1:5">
      <c r="A96" s="365">
        <v>41724</v>
      </c>
      <c r="B96" s="319">
        <v>2.0849000000000002</v>
      </c>
      <c r="C96" s="319">
        <v>1.5669999999999999</v>
      </c>
      <c r="D96" s="319" t="e">
        <v>#N/A</v>
      </c>
      <c r="E96" s="358">
        <v>0</v>
      </c>
    </row>
    <row r="97" spans="1:5">
      <c r="A97" s="365">
        <v>41725</v>
      </c>
      <c r="B97" s="319">
        <v>2.0832999999999999</v>
      </c>
      <c r="C97" s="319">
        <v>1.5350000000000001</v>
      </c>
      <c r="D97" s="319" t="e">
        <v>#N/A</v>
      </c>
      <c r="E97" s="358">
        <v>0</v>
      </c>
    </row>
    <row r="98" spans="1:5">
      <c r="A98" s="365">
        <v>41726</v>
      </c>
      <c r="B98" s="319">
        <v>2.0975000000000001</v>
      </c>
      <c r="C98" s="319">
        <v>1.548</v>
      </c>
      <c r="D98" s="319" t="e">
        <v>#N/A</v>
      </c>
      <c r="E98" s="358">
        <v>0</v>
      </c>
    </row>
    <row r="99" spans="1:5">
      <c r="A99" s="365">
        <v>41727</v>
      </c>
      <c r="B99" s="319" t="e">
        <v>#N/A</v>
      </c>
      <c r="C99" s="319" t="e">
        <v>#N/A</v>
      </c>
      <c r="D99" s="319" t="e">
        <v>#N/A</v>
      </c>
      <c r="E99" s="358">
        <v>0</v>
      </c>
    </row>
    <row r="100" spans="1:5">
      <c r="A100" s="365">
        <v>41728</v>
      </c>
      <c r="B100" s="319" t="e">
        <v>#N/A</v>
      </c>
      <c r="C100" s="319" t="e">
        <v>#N/A</v>
      </c>
      <c r="D100" s="319" t="e">
        <v>#N/A</v>
      </c>
      <c r="E100" s="358">
        <v>0</v>
      </c>
    </row>
    <row r="101" spans="1:5">
      <c r="A101" s="365">
        <v>41729</v>
      </c>
      <c r="B101" s="319">
        <v>2.1103999999999998</v>
      </c>
      <c r="C101" s="319">
        <v>1.5649999999999999</v>
      </c>
      <c r="D101" s="319" t="e">
        <v>#N/A</v>
      </c>
      <c r="E101" s="358">
        <v>0</v>
      </c>
    </row>
    <row r="102" spans="1:5">
      <c r="A102" s="365">
        <v>41730</v>
      </c>
      <c r="B102" s="319">
        <v>2.0979000000000001</v>
      </c>
      <c r="C102" s="319">
        <v>1.5720000000000001</v>
      </c>
      <c r="D102" s="319" t="e">
        <v>#N/A</v>
      </c>
      <c r="E102" s="358">
        <v>0</v>
      </c>
    </row>
    <row r="103" spans="1:5">
      <c r="A103" s="365">
        <v>41731</v>
      </c>
      <c r="B103" s="319">
        <v>2.1053999999999999</v>
      </c>
      <c r="C103" s="319">
        <v>1.615</v>
      </c>
      <c r="D103" s="319" t="e">
        <v>#N/A</v>
      </c>
      <c r="E103" s="358">
        <v>0</v>
      </c>
    </row>
    <row r="104" spans="1:5">
      <c r="A104" s="365">
        <v>41732</v>
      </c>
      <c r="B104" s="319">
        <v>2.1097999999999999</v>
      </c>
      <c r="C104" s="319">
        <v>1.6019999999999999</v>
      </c>
      <c r="D104" s="319" t="e">
        <v>#N/A</v>
      </c>
      <c r="E104" s="358">
        <v>0</v>
      </c>
    </row>
    <row r="105" spans="1:5">
      <c r="A105" s="365">
        <v>41733</v>
      </c>
      <c r="B105" s="319">
        <v>2.1139000000000001</v>
      </c>
      <c r="C105" s="319">
        <v>1.552</v>
      </c>
      <c r="D105" s="319" t="e">
        <v>#N/A</v>
      </c>
      <c r="E105" s="358">
        <v>0</v>
      </c>
    </row>
    <row r="106" spans="1:5">
      <c r="A106" s="365">
        <v>41734</v>
      </c>
      <c r="B106" s="319" t="e">
        <v>#N/A</v>
      </c>
      <c r="C106" s="319" t="e">
        <v>#N/A</v>
      </c>
      <c r="D106" s="319" t="e">
        <v>#N/A</v>
      </c>
      <c r="E106" s="358">
        <v>0</v>
      </c>
    </row>
    <row r="107" spans="1:5">
      <c r="A107" s="365">
        <v>41735</v>
      </c>
      <c r="B107" s="319" t="e">
        <v>#N/A</v>
      </c>
      <c r="C107" s="319" t="e">
        <v>#N/A</v>
      </c>
      <c r="D107" s="319" t="e">
        <v>#N/A</v>
      </c>
      <c r="E107" s="358">
        <v>0</v>
      </c>
    </row>
    <row r="108" spans="1:5">
      <c r="A108" s="365">
        <v>41736</v>
      </c>
      <c r="B108" s="319">
        <v>2.1063999999999998</v>
      </c>
      <c r="C108" s="319">
        <v>1.538</v>
      </c>
      <c r="D108" s="319" t="e">
        <v>#N/A</v>
      </c>
      <c r="E108" s="358">
        <v>0</v>
      </c>
    </row>
    <row r="109" spans="1:5">
      <c r="A109" s="365">
        <v>41737</v>
      </c>
      <c r="B109" s="319">
        <v>2.0973000000000002</v>
      </c>
      <c r="C109" s="319">
        <v>1.556</v>
      </c>
      <c r="D109" s="319" t="e">
        <v>#N/A</v>
      </c>
      <c r="E109" s="358">
        <v>0</v>
      </c>
    </row>
    <row r="110" spans="1:5">
      <c r="A110" s="365">
        <v>41738</v>
      </c>
      <c r="B110" s="319">
        <v>2.1017000000000001</v>
      </c>
      <c r="C110" s="319">
        <v>1.5739999999999998</v>
      </c>
      <c r="D110" s="319" t="e">
        <v>#N/A</v>
      </c>
      <c r="E110" s="358">
        <v>0</v>
      </c>
    </row>
    <row r="111" spans="1:5">
      <c r="A111" s="365">
        <v>41739</v>
      </c>
      <c r="B111" s="319">
        <v>2.0891999999999999</v>
      </c>
      <c r="C111" s="319">
        <v>1.52</v>
      </c>
      <c r="D111" s="319" t="e">
        <v>#N/A</v>
      </c>
      <c r="E111" s="358">
        <v>0</v>
      </c>
    </row>
    <row r="112" spans="1:5">
      <c r="A112" s="365">
        <v>41740</v>
      </c>
      <c r="B112" s="319">
        <v>2.0891999999999999</v>
      </c>
      <c r="C112" s="319">
        <v>1.502</v>
      </c>
      <c r="D112" s="319" t="e">
        <v>#N/A</v>
      </c>
      <c r="E112" s="358">
        <v>0</v>
      </c>
    </row>
    <row r="113" spans="1:5">
      <c r="A113" s="365">
        <v>41741</v>
      </c>
      <c r="B113" s="319" t="e">
        <v>#N/A</v>
      </c>
      <c r="C113" s="319" t="e">
        <v>#N/A</v>
      </c>
      <c r="D113" s="319" t="e">
        <v>#N/A</v>
      </c>
      <c r="E113" s="358">
        <v>0</v>
      </c>
    </row>
    <row r="114" spans="1:5">
      <c r="A114" s="365">
        <v>41742</v>
      </c>
      <c r="B114" s="319" t="e">
        <v>#N/A</v>
      </c>
      <c r="C114" s="319" t="e">
        <v>#N/A</v>
      </c>
      <c r="D114" s="319" t="e">
        <v>#N/A</v>
      </c>
      <c r="E114" s="358">
        <v>0</v>
      </c>
    </row>
    <row r="115" spans="1:5">
      <c r="A115" s="365">
        <v>41743</v>
      </c>
      <c r="B115" s="319">
        <v>2.0905999999999998</v>
      </c>
      <c r="C115" s="319">
        <v>1.5249999999999999</v>
      </c>
      <c r="D115" s="319" t="e">
        <v>#N/A</v>
      </c>
      <c r="E115" s="358">
        <v>0</v>
      </c>
    </row>
    <row r="116" spans="1:5">
      <c r="A116" s="365">
        <v>41744</v>
      </c>
      <c r="B116" s="319">
        <v>2.1030000000000002</v>
      </c>
      <c r="C116" s="319">
        <v>1.4710000000000001</v>
      </c>
      <c r="D116" s="319" t="e">
        <v>#N/A</v>
      </c>
      <c r="E116" s="358">
        <v>0</v>
      </c>
    </row>
    <row r="117" spans="1:5">
      <c r="A117" s="365">
        <v>41745</v>
      </c>
      <c r="B117" s="319">
        <v>2.097</v>
      </c>
      <c r="C117" s="319">
        <v>1.484</v>
      </c>
      <c r="D117" s="319" t="e">
        <v>#N/A</v>
      </c>
      <c r="E117" s="358">
        <v>0</v>
      </c>
    </row>
    <row r="118" spans="1:5">
      <c r="A118" s="365">
        <v>41746</v>
      </c>
      <c r="B118" s="319">
        <v>2.0960000000000001</v>
      </c>
      <c r="C118" s="319">
        <v>1.514</v>
      </c>
      <c r="D118" s="319" t="e">
        <v>#N/A</v>
      </c>
      <c r="E118" s="358">
        <v>0</v>
      </c>
    </row>
    <row r="119" spans="1:5">
      <c r="A119" s="365">
        <v>41747</v>
      </c>
      <c r="B119" s="319">
        <v>2.0924</v>
      </c>
      <c r="C119" s="319">
        <v>1.514</v>
      </c>
      <c r="D119" s="319" t="e">
        <v>#N/A</v>
      </c>
      <c r="E119" s="358">
        <v>0</v>
      </c>
    </row>
    <row r="120" spans="1:5">
      <c r="A120" s="365">
        <v>41748</v>
      </c>
      <c r="B120" s="319" t="e">
        <v>#N/A</v>
      </c>
      <c r="C120" s="319" t="e">
        <v>#N/A</v>
      </c>
      <c r="D120" s="319" t="e">
        <v>#N/A</v>
      </c>
      <c r="E120" s="358">
        <v>0</v>
      </c>
    </row>
    <row r="121" spans="1:5">
      <c r="A121" s="365">
        <v>41749</v>
      </c>
      <c r="B121" s="319" t="e">
        <v>#N/A</v>
      </c>
      <c r="C121" s="319" t="e">
        <v>#N/A</v>
      </c>
      <c r="D121" s="319" t="e">
        <v>#N/A</v>
      </c>
      <c r="E121" s="358">
        <v>0</v>
      </c>
    </row>
    <row r="122" spans="1:5">
      <c r="A122" s="365">
        <v>41750</v>
      </c>
      <c r="B122" s="319">
        <v>2.0924</v>
      </c>
      <c r="C122" s="319">
        <v>1.514</v>
      </c>
      <c r="D122" s="319" t="e">
        <v>#N/A</v>
      </c>
      <c r="E122" s="358">
        <v>0</v>
      </c>
    </row>
    <row r="123" spans="1:5">
      <c r="A123" s="365">
        <v>41751</v>
      </c>
      <c r="B123" s="319">
        <v>2.0983999999999998</v>
      </c>
      <c r="C123" s="319">
        <v>1.5329999999999999</v>
      </c>
      <c r="D123" s="319" t="e">
        <v>#N/A</v>
      </c>
      <c r="E123" s="358">
        <v>0</v>
      </c>
    </row>
    <row r="124" spans="1:5">
      <c r="A124" s="365">
        <v>41752</v>
      </c>
      <c r="B124" s="319">
        <v>2.097</v>
      </c>
      <c r="C124" s="319">
        <v>1.5209999999999999</v>
      </c>
      <c r="D124" s="319" t="e">
        <v>#N/A</v>
      </c>
      <c r="E124" s="358">
        <v>0</v>
      </c>
    </row>
    <row r="125" spans="1:5">
      <c r="A125" s="365">
        <v>41753</v>
      </c>
      <c r="B125" s="319">
        <v>2.0802999999999998</v>
      </c>
      <c r="C125" s="319">
        <v>1.5289999999999999</v>
      </c>
      <c r="D125" s="319" t="e">
        <v>#N/A</v>
      </c>
      <c r="E125" s="358">
        <v>0</v>
      </c>
    </row>
    <row r="126" spans="1:5">
      <c r="A126" s="365">
        <v>41754</v>
      </c>
      <c r="B126" s="319">
        <v>2.0750000000000002</v>
      </c>
      <c r="C126" s="319">
        <v>1.4830000000000001</v>
      </c>
      <c r="D126" s="319" t="e">
        <v>#N/A</v>
      </c>
      <c r="E126" s="358">
        <v>0</v>
      </c>
    </row>
    <row r="127" spans="1:5">
      <c r="A127" s="365">
        <v>41755</v>
      </c>
      <c r="B127" s="319" t="e">
        <v>#N/A</v>
      </c>
      <c r="C127" s="319" t="e">
        <v>#N/A</v>
      </c>
      <c r="D127" s="319" t="e">
        <v>#N/A</v>
      </c>
      <c r="E127" s="358">
        <v>0</v>
      </c>
    </row>
    <row r="128" spans="1:5">
      <c r="A128" s="365">
        <v>41756</v>
      </c>
      <c r="B128" s="319" t="e">
        <v>#N/A</v>
      </c>
      <c r="C128" s="319" t="e">
        <v>#N/A</v>
      </c>
      <c r="D128" s="319" t="e">
        <v>#N/A</v>
      </c>
      <c r="E128" s="358">
        <v>0</v>
      </c>
    </row>
    <row r="129" spans="1:5">
      <c r="A129" s="365">
        <v>41757</v>
      </c>
      <c r="B129" s="319">
        <v>2.09</v>
      </c>
      <c r="C129" s="319">
        <v>1.496</v>
      </c>
      <c r="D129" s="319" t="e">
        <v>#N/A</v>
      </c>
      <c r="E129" s="358">
        <v>0</v>
      </c>
    </row>
    <row r="130" spans="1:5">
      <c r="A130" s="365">
        <v>41758</v>
      </c>
      <c r="B130" s="319">
        <v>2.0754000000000001</v>
      </c>
      <c r="C130" s="319">
        <v>1.498</v>
      </c>
      <c r="D130" s="319" t="e">
        <v>#N/A</v>
      </c>
      <c r="E130" s="358">
        <v>0</v>
      </c>
    </row>
    <row r="131" spans="1:5">
      <c r="A131" s="365">
        <v>41759</v>
      </c>
      <c r="B131" s="319">
        <v>2.069</v>
      </c>
      <c r="C131" s="319">
        <v>1.468</v>
      </c>
      <c r="D131" s="319" t="e">
        <v>#N/A</v>
      </c>
      <c r="E131" s="358">
        <v>0</v>
      </c>
    </row>
    <row r="132" spans="1:5">
      <c r="A132" s="365">
        <v>41760</v>
      </c>
      <c r="B132" s="319">
        <v>2.0790000000000002</v>
      </c>
      <c r="C132" s="319">
        <v>1.468</v>
      </c>
      <c r="D132" s="319" t="e">
        <v>#N/A</v>
      </c>
      <c r="E132" s="358">
        <v>0</v>
      </c>
    </row>
    <row r="133" spans="1:5">
      <c r="A133" s="365">
        <v>41761</v>
      </c>
      <c r="B133" s="319">
        <v>2.0840000000000001</v>
      </c>
      <c r="C133" s="319">
        <v>1.448</v>
      </c>
      <c r="D133" s="319" t="e">
        <v>#N/A</v>
      </c>
      <c r="E133" s="358">
        <v>0</v>
      </c>
    </row>
    <row r="134" spans="1:5">
      <c r="A134" s="365">
        <v>41762</v>
      </c>
      <c r="B134" s="319" t="e">
        <v>#N/A</v>
      </c>
      <c r="C134" s="319" t="e">
        <v>#N/A</v>
      </c>
      <c r="D134" s="319" t="e">
        <v>#N/A</v>
      </c>
      <c r="E134" s="358">
        <v>0</v>
      </c>
    </row>
    <row r="135" spans="1:5">
      <c r="A135" s="365">
        <v>41763</v>
      </c>
      <c r="B135" s="319" t="e">
        <v>#N/A</v>
      </c>
      <c r="C135" s="319" t="e">
        <v>#N/A</v>
      </c>
      <c r="D135" s="319" t="e">
        <v>#N/A</v>
      </c>
      <c r="E135" s="358">
        <v>0</v>
      </c>
    </row>
    <row r="136" spans="1:5">
      <c r="A136" s="365">
        <v>41764</v>
      </c>
      <c r="B136" s="319">
        <v>2.0950000000000002</v>
      </c>
      <c r="C136" s="319">
        <v>1.4570000000000001</v>
      </c>
      <c r="D136" s="319" t="e">
        <v>#N/A</v>
      </c>
      <c r="E136" s="358">
        <v>0</v>
      </c>
    </row>
    <row r="137" spans="1:5">
      <c r="A137" s="365">
        <v>41765</v>
      </c>
      <c r="B137" s="319">
        <v>2.081</v>
      </c>
      <c r="C137" s="319">
        <v>1.4590000000000001</v>
      </c>
      <c r="D137" s="319" t="e">
        <v>#N/A</v>
      </c>
      <c r="E137" s="358">
        <v>0</v>
      </c>
    </row>
    <row r="138" spans="1:5">
      <c r="A138" s="365">
        <v>41766</v>
      </c>
      <c r="B138" s="319">
        <v>2.0945</v>
      </c>
      <c r="C138" s="319">
        <v>1.472</v>
      </c>
      <c r="D138" s="319" t="e">
        <v>#N/A</v>
      </c>
      <c r="E138" s="358">
        <v>0</v>
      </c>
    </row>
    <row r="139" spans="1:5">
      <c r="A139" s="365">
        <v>41767</v>
      </c>
      <c r="B139" s="319">
        <v>2.0750000000000002</v>
      </c>
      <c r="C139" s="319">
        <v>1.4450000000000001</v>
      </c>
      <c r="D139" s="319" t="e">
        <v>#N/A</v>
      </c>
      <c r="E139" s="358">
        <v>0</v>
      </c>
    </row>
    <row r="140" spans="1:5">
      <c r="A140" s="365">
        <v>41768</v>
      </c>
      <c r="B140" s="319">
        <v>2.0609999999999999</v>
      </c>
      <c r="C140" s="319">
        <v>1.454</v>
      </c>
      <c r="D140" s="319" t="e">
        <v>#N/A</v>
      </c>
      <c r="E140" s="358">
        <v>0</v>
      </c>
    </row>
    <row r="141" spans="1:5">
      <c r="A141" s="365">
        <v>41769</v>
      </c>
      <c r="B141" s="319" t="e">
        <v>#N/A</v>
      </c>
      <c r="C141" s="319" t="e">
        <v>#N/A</v>
      </c>
      <c r="D141" s="319" t="e">
        <v>#N/A</v>
      </c>
      <c r="E141" s="358">
        <v>0</v>
      </c>
    </row>
    <row r="142" spans="1:5">
      <c r="A142" s="365">
        <v>41770</v>
      </c>
      <c r="B142" s="319" t="e">
        <v>#N/A</v>
      </c>
      <c r="C142" s="319" t="e">
        <v>#N/A</v>
      </c>
      <c r="D142" s="319" t="e">
        <v>#N/A</v>
      </c>
      <c r="E142" s="358">
        <v>0</v>
      </c>
    </row>
    <row r="143" spans="1:5">
      <c r="A143" s="365">
        <v>41771</v>
      </c>
      <c r="B143" s="319">
        <v>2.0390000000000001</v>
      </c>
      <c r="C143" s="319">
        <v>1.4630000000000001</v>
      </c>
      <c r="D143" s="319" t="e">
        <v>#N/A</v>
      </c>
      <c r="E143" s="358">
        <v>0</v>
      </c>
    </row>
    <row r="144" spans="1:5">
      <c r="A144" s="365">
        <v>41772</v>
      </c>
      <c r="B144" s="319">
        <v>2.0396000000000001</v>
      </c>
      <c r="C144" s="319">
        <v>1.42</v>
      </c>
      <c r="D144" s="319" t="e">
        <v>#N/A</v>
      </c>
      <c r="E144" s="358">
        <v>0</v>
      </c>
    </row>
    <row r="145" spans="1:5">
      <c r="A145" s="365">
        <v>41773</v>
      </c>
      <c r="B145" s="319">
        <v>2.044</v>
      </c>
      <c r="C145" s="319">
        <v>1.367</v>
      </c>
      <c r="D145" s="319" t="e">
        <v>#N/A</v>
      </c>
      <c r="E145" s="358">
        <v>0</v>
      </c>
    </row>
    <row r="146" spans="1:5">
      <c r="A146" s="365">
        <v>41774</v>
      </c>
      <c r="B146" s="319">
        <v>2.0299999999999998</v>
      </c>
      <c r="C146" s="319">
        <v>1.3049999999999999</v>
      </c>
      <c r="D146" s="319" t="e">
        <v>#N/A</v>
      </c>
      <c r="E146" s="358">
        <v>0</v>
      </c>
    </row>
    <row r="147" spans="1:5">
      <c r="A147" s="365">
        <v>41775</v>
      </c>
      <c r="B147" s="319">
        <v>2.0720000000000001</v>
      </c>
      <c r="C147" s="319">
        <v>1.329</v>
      </c>
      <c r="D147" s="319" t="e">
        <v>#N/A</v>
      </c>
      <c r="E147" s="358">
        <v>0</v>
      </c>
    </row>
    <row r="148" spans="1:5">
      <c r="A148" s="365">
        <v>41776</v>
      </c>
      <c r="B148" s="319" t="e">
        <v>#N/A</v>
      </c>
      <c r="C148" s="319" t="e">
        <v>#N/A</v>
      </c>
      <c r="D148" s="319" t="e">
        <v>#N/A</v>
      </c>
      <c r="E148" s="358">
        <v>0</v>
      </c>
    </row>
    <row r="149" spans="1:5">
      <c r="A149" s="365">
        <v>41777</v>
      </c>
      <c r="B149" s="319" t="e">
        <v>#N/A</v>
      </c>
      <c r="C149" s="319" t="e">
        <v>#N/A</v>
      </c>
      <c r="D149" s="319" t="e">
        <v>#N/A</v>
      </c>
      <c r="E149" s="358">
        <v>0</v>
      </c>
    </row>
    <row r="150" spans="1:5">
      <c r="A150" s="365">
        <v>41778</v>
      </c>
      <c r="B150" s="319">
        <v>2.0710000000000002</v>
      </c>
      <c r="C150" s="319">
        <v>1.3420000000000001</v>
      </c>
      <c r="D150" s="319" t="e">
        <v>#N/A</v>
      </c>
      <c r="E150" s="358">
        <v>0</v>
      </c>
    </row>
    <row r="151" spans="1:5">
      <c r="A151" s="365">
        <v>41779</v>
      </c>
      <c r="B151" s="319">
        <v>2.0665</v>
      </c>
      <c r="C151" s="319">
        <v>1.35</v>
      </c>
      <c r="D151" s="319" t="e">
        <v>#N/A</v>
      </c>
      <c r="E151" s="358">
        <v>0</v>
      </c>
    </row>
    <row r="152" spans="1:5">
      <c r="A152" s="365">
        <v>41780</v>
      </c>
      <c r="B152" s="319">
        <v>2.0535000000000001</v>
      </c>
      <c r="C152" s="319">
        <v>1.423</v>
      </c>
      <c r="D152" s="319" t="e">
        <v>#N/A</v>
      </c>
      <c r="E152" s="358">
        <v>0</v>
      </c>
    </row>
    <row r="153" spans="1:5">
      <c r="A153" s="365">
        <v>41781</v>
      </c>
      <c r="B153" s="319">
        <v>2.052</v>
      </c>
      <c r="C153" s="319">
        <v>1.407</v>
      </c>
      <c r="D153" s="319" t="e">
        <v>#N/A</v>
      </c>
      <c r="E153" s="358">
        <v>0</v>
      </c>
    </row>
    <row r="154" spans="1:5">
      <c r="A154" s="365">
        <v>41782</v>
      </c>
      <c r="B154" s="319">
        <v>2.0550000000000002</v>
      </c>
      <c r="C154" s="319">
        <v>1.4119999999999999</v>
      </c>
      <c r="D154" s="319" t="e">
        <v>#N/A</v>
      </c>
      <c r="E154" s="358">
        <v>0</v>
      </c>
    </row>
    <row r="155" spans="1:5">
      <c r="A155" s="365">
        <v>41783</v>
      </c>
      <c r="B155" s="319" t="e">
        <v>#N/A</v>
      </c>
      <c r="C155" s="319" t="e">
        <v>#N/A</v>
      </c>
      <c r="D155" s="319" t="e">
        <v>#N/A</v>
      </c>
      <c r="E155" s="358">
        <v>0</v>
      </c>
    </row>
    <row r="156" spans="1:5">
      <c r="A156" s="365">
        <v>41784</v>
      </c>
      <c r="B156" s="319" t="e">
        <v>#N/A</v>
      </c>
      <c r="C156" s="319" t="e">
        <v>#N/A</v>
      </c>
      <c r="D156" s="319" t="e">
        <v>#N/A</v>
      </c>
      <c r="E156" s="358">
        <v>0</v>
      </c>
    </row>
    <row r="157" spans="1:5">
      <c r="A157" s="365">
        <v>41785</v>
      </c>
      <c r="B157" s="319">
        <v>2.0609999999999999</v>
      </c>
      <c r="C157" s="319">
        <v>1.415</v>
      </c>
      <c r="D157" s="319" t="e">
        <v>#N/A</v>
      </c>
      <c r="E157" s="358">
        <v>0</v>
      </c>
    </row>
    <row r="158" spans="1:5">
      <c r="A158" s="365">
        <v>41786</v>
      </c>
      <c r="B158" s="319">
        <v>2.0621</v>
      </c>
      <c r="C158" s="319">
        <v>1.3879999999999999</v>
      </c>
      <c r="D158" s="319" t="e">
        <v>#N/A</v>
      </c>
      <c r="E158" s="358">
        <v>0</v>
      </c>
    </row>
    <row r="159" spans="1:5">
      <c r="A159" s="365">
        <v>41787</v>
      </c>
      <c r="B159" s="319">
        <v>2.0590999999999999</v>
      </c>
      <c r="C159" s="319">
        <v>1.337</v>
      </c>
      <c r="D159" s="319" t="e">
        <v>#N/A</v>
      </c>
      <c r="E159" s="358">
        <v>0</v>
      </c>
    </row>
    <row r="160" spans="1:5">
      <c r="A160" s="365">
        <v>41788</v>
      </c>
      <c r="B160" s="319">
        <v>2.0630000000000002</v>
      </c>
      <c r="C160" s="319">
        <v>1.353</v>
      </c>
      <c r="D160" s="319" t="e">
        <v>#N/A</v>
      </c>
      <c r="E160" s="358">
        <v>0</v>
      </c>
    </row>
    <row r="161" spans="1:5">
      <c r="A161" s="365">
        <v>41789</v>
      </c>
      <c r="B161" s="319">
        <v>2.048</v>
      </c>
      <c r="C161" s="319">
        <v>1.357</v>
      </c>
      <c r="D161" s="319" t="e">
        <v>#N/A</v>
      </c>
      <c r="E161" s="358">
        <v>0</v>
      </c>
    </row>
    <row r="162" spans="1:5">
      <c r="A162" s="365">
        <v>41790</v>
      </c>
      <c r="B162" s="319" t="e">
        <v>#N/A</v>
      </c>
      <c r="C162" s="319" t="e">
        <v>#N/A</v>
      </c>
      <c r="D162" s="319" t="e">
        <v>#N/A</v>
      </c>
      <c r="E162" s="358">
        <v>0</v>
      </c>
    </row>
    <row r="163" spans="1:5">
      <c r="A163" s="365">
        <v>41791</v>
      </c>
      <c r="B163" s="319" t="e">
        <v>#N/A</v>
      </c>
      <c r="C163" s="319" t="e">
        <v>#N/A</v>
      </c>
      <c r="D163" s="319" t="e">
        <v>#N/A</v>
      </c>
      <c r="E163" s="358">
        <v>0</v>
      </c>
    </row>
    <row r="164" spans="1:5">
      <c r="A164" s="365">
        <v>41792</v>
      </c>
      <c r="B164" s="319">
        <v>2.077</v>
      </c>
      <c r="C164" s="319">
        <v>1.3679999999999999</v>
      </c>
      <c r="D164" s="319" t="e">
        <v>#N/A</v>
      </c>
      <c r="E164" s="358">
        <v>0</v>
      </c>
    </row>
    <row r="165" spans="1:5">
      <c r="A165" s="365">
        <v>41793</v>
      </c>
      <c r="B165" s="319">
        <v>2.0830000000000002</v>
      </c>
      <c r="C165" s="319">
        <v>1.407</v>
      </c>
      <c r="D165" s="319" t="e">
        <v>#N/A</v>
      </c>
      <c r="E165" s="358">
        <v>0</v>
      </c>
    </row>
    <row r="166" spans="1:5">
      <c r="A166" s="365">
        <v>41794</v>
      </c>
      <c r="B166" s="319">
        <v>2.1074999999999999</v>
      </c>
      <c r="C166" s="319">
        <v>1.431</v>
      </c>
      <c r="D166" s="319" t="e">
        <v>#N/A</v>
      </c>
      <c r="E166" s="358">
        <v>0</v>
      </c>
    </row>
    <row r="167" spans="1:5">
      <c r="A167" s="365">
        <v>41795</v>
      </c>
      <c r="B167" s="319">
        <v>2.1110000000000002</v>
      </c>
      <c r="C167" s="319">
        <v>1.403</v>
      </c>
      <c r="D167" s="319" t="e">
        <v>#N/A</v>
      </c>
      <c r="E167" s="358">
        <v>0</v>
      </c>
    </row>
    <row r="168" spans="1:5">
      <c r="A168" s="365">
        <v>41796</v>
      </c>
      <c r="B168" s="319">
        <v>2.12</v>
      </c>
      <c r="C168" s="319">
        <v>1.351</v>
      </c>
      <c r="D168" s="319" t="e">
        <v>#N/A</v>
      </c>
      <c r="E168" s="358">
        <v>0</v>
      </c>
    </row>
    <row r="169" spans="1:5">
      <c r="A169" s="365">
        <v>41797</v>
      </c>
      <c r="B169" s="319" t="e">
        <v>#N/A</v>
      </c>
      <c r="C169" s="319" t="e">
        <v>#N/A</v>
      </c>
      <c r="D169" s="319" t="e">
        <v>#N/A</v>
      </c>
      <c r="E169" s="358">
        <v>0</v>
      </c>
    </row>
    <row r="170" spans="1:5">
      <c r="A170" s="365">
        <v>41798</v>
      </c>
      <c r="B170" s="319" t="e">
        <v>#N/A</v>
      </c>
      <c r="C170" s="319" t="e">
        <v>#N/A</v>
      </c>
      <c r="D170" s="319" t="e">
        <v>#N/A</v>
      </c>
      <c r="E170" s="358">
        <v>0</v>
      </c>
    </row>
    <row r="171" spans="1:5">
      <c r="A171" s="365">
        <v>41799</v>
      </c>
      <c r="B171" s="319">
        <v>2.1196999999999999</v>
      </c>
      <c r="C171" s="319">
        <v>1.3780000000000001</v>
      </c>
      <c r="D171" s="319" t="e">
        <v>#N/A</v>
      </c>
      <c r="E171" s="358">
        <v>0</v>
      </c>
    </row>
    <row r="172" spans="1:5">
      <c r="A172" s="365">
        <v>41800</v>
      </c>
      <c r="B172" s="319">
        <v>2.1160000000000001</v>
      </c>
      <c r="C172" s="319">
        <v>1.403</v>
      </c>
      <c r="D172" s="319" t="e">
        <v>#N/A</v>
      </c>
      <c r="E172" s="358">
        <v>0</v>
      </c>
    </row>
    <row r="173" spans="1:5">
      <c r="A173" s="365">
        <v>41801</v>
      </c>
      <c r="B173" s="319">
        <v>2.1055000000000001</v>
      </c>
      <c r="C173" s="319">
        <v>1.3959999999999999</v>
      </c>
      <c r="D173" s="319" t="e">
        <v>#N/A</v>
      </c>
      <c r="E173" s="358">
        <v>0</v>
      </c>
    </row>
    <row r="174" spans="1:5">
      <c r="A174" s="365">
        <v>41802</v>
      </c>
      <c r="B174" s="319">
        <v>2.1040999999999999</v>
      </c>
      <c r="C174" s="319">
        <v>1.3860000000000001</v>
      </c>
      <c r="D174" s="319" t="e">
        <v>#N/A</v>
      </c>
      <c r="E174" s="358">
        <v>0</v>
      </c>
    </row>
    <row r="175" spans="1:5">
      <c r="A175" s="365">
        <v>41803</v>
      </c>
      <c r="B175" s="319">
        <v>2.1091000000000002</v>
      </c>
      <c r="C175" s="319">
        <v>1.361</v>
      </c>
      <c r="D175" s="319" t="e">
        <v>#N/A</v>
      </c>
      <c r="E175" s="358">
        <v>0</v>
      </c>
    </row>
    <row r="176" spans="1:5">
      <c r="A176" s="365">
        <v>41804</v>
      </c>
      <c r="B176" s="319" t="e">
        <v>#N/A</v>
      </c>
      <c r="C176" s="319" t="e">
        <v>#N/A</v>
      </c>
      <c r="D176" s="319" t="e">
        <v>#N/A</v>
      </c>
      <c r="E176" s="358">
        <v>0</v>
      </c>
    </row>
    <row r="177" spans="1:5">
      <c r="A177" s="365">
        <v>41805</v>
      </c>
      <c r="B177" s="319" t="e">
        <v>#N/A</v>
      </c>
      <c r="C177" s="319" t="e">
        <v>#N/A</v>
      </c>
      <c r="D177" s="319" t="e">
        <v>#N/A</v>
      </c>
      <c r="E177" s="358">
        <v>0</v>
      </c>
    </row>
    <row r="178" spans="1:5">
      <c r="A178" s="365">
        <v>41806</v>
      </c>
      <c r="B178" s="319">
        <v>2.0991</v>
      </c>
      <c r="C178" s="319">
        <v>1.353</v>
      </c>
      <c r="D178" s="319" t="e">
        <v>#N/A</v>
      </c>
      <c r="E178" s="358">
        <v>0</v>
      </c>
    </row>
    <row r="179" spans="1:5">
      <c r="A179" s="365">
        <v>41807</v>
      </c>
      <c r="B179" s="319">
        <v>2.1168</v>
      </c>
      <c r="C179" s="319">
        <v>1.399</v>
      </c>
      <c r="D179" s="319" t="e">
        <v>#N/A</v>
      </c>
      <c r="E179" s="358">
        <v>0</v>
      </c>
    </row>
    <row r="180" spans="1:5">
      <c r="A180" s="365">
        <v>41808</v>
      </c>
      <c r="B180" s="319">
        <v>2.1040000000000001</v>
      </c>
      <c r="C180" s="319">
        <v>1.3740000000000001</v>
      </c>
      <c r="D180" s="319" t="e">
        <v>#N/A</v>
      </c>
      <c r="E180" s="358">
        <v>0</v>
      </c>
    </row>
    <row r="181" spans="1:5">
      <c r="A181" s="365">
        <v>41809</v>
      </c>
      <c r="B181" s="319">
        <v>2.1059999999999999</v>
      </c>
      <c r="C181" s="319">
        <v>1.321</v>
      </c>
      <c r="D181" s="319" t="e">
        <v>#N/A</v>
      </c>
      <c r="E181" s="358">
        <v>0</v>
      </c>
    </row>
    <row r="182" spans="1:5">
      <c r="A182" s="365">
        <v>41810</v>
      </c>
      <c r="B182" s="319">
        <v>2.1004999999999998</v>
      </c>
      <c r="C182" s="319">
        <v>1.343</v>
      </c>
      <c r="D182" s="319" t="e">
        <v>#N/A</v>
      </c>
      <c r="E182" s="358">
        <v>0</v>
      </c>
    </row>
    <row r="183" spans="1:5">
      <c r="A183" s="365">
        <v>41811</v>
      </c>
      <c r="B183" s="319" t="e">
        <v>#N/A</v>
      </c>
      <c r="C183" s="319" t="e">
        <v>#N/A</v>
      </c>
      <c r="D183" s="319" t="e">
        <v>#N/A</v>
      </c>
      <c r="E183" s="358">
        <v>0</v>
      </c>
    </row>
    <row r="184" spans="1:5">
      <c r="A184" s="365">
        <v>41812</v>
      </c>
      <c r="B184" s="319" t="e">
        <v>#N/A</v>
      </c>
      <c r="C184" s="319" t="e">
        <v>#N/A</v>
      </c>
      <c r="D184" s="319" t="e">
        <v>#N/A</v>
      </c>
      <c r="E184" s="358">
        <v>0</v>
      </c>
    </row>
    <row r="185" spans="1:5">
      <c r="A185" s="365">
        <v>41813</v>
      </c>
      <c r="B185" s="319">
        <v>2.1110000000000002</v>
      </c>
      <c r="C185" s="319">
        <v>1.3220000000000001</v>
      </c>
      <c r="D185" s="319" t="e">
        <v>#N/A</v>
      </c>
      <c r="E185" s="358">
        <v>0</v>
      </c>
    </row>
    <row r="186" spans="1:5">
      <c r="A186" s="365">
        <v>41814</v>
      </c>
      <c r="B186" s="319">
        <v>2.0960000000000001</v>
      </c>
      <c r="C186" s="319">
        <v>1.319</v>
      </c>
      <c r="D186" s="319" t="e">
        <v>#N/A</v>
      </c>
      <c r="E186" s="358">
        <v>0</v>
      </c>
    </row>
    <row r="187" spans="1:5">
      <c r="A187" s="365">
        <v>41815</v>
      </c>
      <c r="B187" s="319">
        <v>2.097</v>
      </c>
      <c r="C187" s="319">
        <v>1.26</v>
      </c>
      <c r="D187" s="319" t="e">
        <v>#N/A</v>
      </c>
      <c r="E187" s="358">
        <v>0</v>
      </c>
    </row>
    <row r="188" spans="1:5">
      <c r="A188" s="365">
        <v>41816</v>
      </c>
      <c r="B188" s="319">
        <v>2.0960000000000001</v>
      </c>
      <c r="C188" s="319">
        <v>1.244</v>
      </c>
      <c r="D188" s="319" t="e">
        <v>#N/A</v>
      </c>
      <c r="E188" s="358">
        <v>0</v>
      </c>
    </row>
    <row r="189" spans="1:5">
      <c r="A189" s="365">
        <v>41817</v>
      </c>
      <c r="B189" s="319">
        <v>2.1135000000000002</v>
      </c>
      <c r="C189" s="319">
        <v>1.2610000000000001</v>
      </c>
      <c r="D189" s="319" t="e">
        <v>#N/A</v>
      </c>
      <c r="E189" s="358">
        <v>0</v>
      </c>
    </row>
    <row r="190" spans="1:5">
      <c r="A190" s="365">
        <v>41818</v>
      </c>
      <c r="B190" s="319" t="e">
        <v>#N/A</v>
      </c>
      <c r="C190" s="319" t="e">
        <v>#N/A</v>
      </c>
      <c r="D190" s="319" t="e">
        <v>#N/A</v>
      </c>
      <c r="E190" s="358">
        <v>0</v>
      </c>
    </row>
    <row r="191" spans="1:5">
      <c r="A191" s="365">
        <v>41819</v>
      </c>
      <c r="B191" s="319" t="e">
        <v>#N/A</v>
      </c>
      <c r="C191" s="319" t="e">
        <v>#N/A</v>
      </c>
      <c r="D191" s="319" t="e">
        <v>#N/A</v>
      </c>
      <c r="E191" s="358">
        <v>0</v>
      </c>
    </row>
    <row r="192" spans="1:5">
      <c r="A192" s="365">
        <v>41820</v>
      </c>
      <c r="B192" s="319">
        <v>2.137</v>
      </c>
      <c r="C192" s="319">
        <v>1.244</v>
      </c>
      <c r="D192" s="319" t="e">
        <v>#N/A</v>
      </c>
      <c r="E192" s="358">
        <v>0</v>
      </c>
    </row>
    <row r="193" spans="1:5">
      <c r="A193" s="365">
        <v>41821</v>
      </c>
      <c r="B193" s="319">
        <v>2.0991</v>
      </c>
      <c r="C193" s="319">
        <v>1.246</v>
      </c>
      <c r="D193" s="319" t="e">
        <v>#N/A</v>
      </c>
      <c r="E193" s="358">
        <v>0</v>
      </c>
    </row>
    <row r="194" spans="1:5">
      <c r="A194" s="365">
        <v>41822</v>
      </c>
      <c r="B194" s="319">
        <v>2.1179999999999999</v>
      </c>
      <c r="C194" s="319">
        <v>1.286</v>
      </c>
      <c r="D194" s="319" t="e">
        <v>#N/A</v>
      </c>
      <c r="E194" s="358">
        <v>0</v>
      </c>
    </row>
    <row r="195" spans="1:5">
      <c r="A195" s="365">
        <v>41823</v>
      </c>
      <c r="B195" s="319">
        <v>2.1250999999999998</v>
      </c>
      <c r="C195" s="319">
        <v>1.288</v>
      </c>
      <c r="D195" s="319" t="e">
        <v>#N/A</v>
      </c>
      <c r="E195" s="358">
        <v>0</v>
      </c>
    </row>
    <row r="196" spans="1:5">
      <c r="A196" s="365">
        <v>41824</v>
      </c>
      <c r="B196" s="319">
        <v>2.1181000000000001</v>
      </c>
      <c r="C196" s="319">
        <v>1.264</v>
      </c>
      <c r="D196" s="319" t="e">
        <v>#N/A</v>
      </c>
      <c r="E196" s="358">
        <v>0</v>
      </c>
    </row>
    <row r="197" spans="1:5">
      <c r="A197" s="365">
        <v>41825</v>
      </c>
      <c r="B197" s="319" t="e">
        <v>#N/A</v>
      </c>
      <c r="C197" s="319" t="e">
        <v>#N/A</v>
      </c>
      <c r="D197" s="319" t="e">
        <v>#N/A</v>
      </c>
      <c r="E197" s="358">
        <v>0</v>
      </c>
    </row>
    <row r="198" spans="1:5">
      <c r="A198" s="365">
        <v>41826</v>
      </c>
      <c r="B198" s="319" t="e">
        <v>#N/A</v>
      </c>
      <c r="C198" s="319" t="e">
        <v>#N/A</v>
      </c>
      <c r="D198" s="319" t="e">
        <v>#N/A</v>
      </c>
      <c r="E198" s="358">
        <v>0</v>
      </c>
    </row>
    <row r="199" spans="1:5">
      <c r="A199" s="365">
        <v>41827</v>
      </c>
      <c r="B199" s="319">
        <v>2.1124999999999998</v>
      </c>
      <c r="C199" s="319">
        <v>1.2549999999999999</v>
      </c>
      <c r="D199" s="319" t="e">
        <v>#N/A</v>
      </c>
      <c r="E199" s="358">
        <v>0</v>
      </c>
    </row>
    <row r="200" spans="1:5">
      <c r="A200" s="365">
        <v>41828</v>
      </c>
      <c r="B200" s="319">
        <v>2.109</v>
      </c>
      <c r="C200" s="319">
        <v>1.218</v>
      </c>
      <c r="D200" s="319" t="e">
        <v>#N/A</v>
      </c>
      <c r="E200" s="358">
        <v>0</v>
      </c>
    </row>
    <row r="201" spans="1:5">
      <c r="A201" s="365">
        <v>41829</v>
      </c>
      <c r="B201" s="319">
        <v>2.0962000000000001</v>
      </c>
      <c r="C201" s="319">
        <v>1.2270000000000001</v>
      </c>
      <c r="D201" s="319" t="e">
        <v>#N/A</v>
      </c>
      <c r="E201" s="358">
        <v>0</v>
      </c>
    </row>
    <row r="202" spans="1:5">
      <c r="A202" s="365">
        <v>41830</v>
      </c>
      <c r="B202" s="319">
        <v>2.0954999999999999</v>
      </c>
      <c r="C202" s="319">
        <v>1.198</v>
      </c>
      <c r="D202" s="319" t="e">
        <v>#N/A</v>
      </c>
      <c r="E202" s="358">
        <v>0</v>
      </c>
    </row>
    <row r="203" spans="1:5">
      <c r="A203" s="365">
        <v>41831</v>
      </c>
      <c r="B203" s="319">
        <v>2.1074999999999999</v>
      </c>
      <c r="C203" s="319">
        <v>1.202</v>
      </c>
      <c r="D203" s="319" t="e">
        <v>#N/A</v>
      </c>
      <c r="E203" s="358">
        <v>0</v>
      </c>
    </row>
    <row r="204" spans="1:5">
      <c r="A204" s="365">
        <v>41832</v>
      </c>
      <c r="B204" s="319" t="e">
        <v>#N/A</v>
      </c>
      <c r="C204" s="319" t="e">
        <v>#N/A</v>
      </c>
      <c r="D204" s="319" t="e">
        <v>#N/A</v>
      </c>
      <c r="E204" s="358">
        <v>0</v>
      </c>
    </row>
    <row r="205" spans="1:5">
      <c r="A205" s="365">
        <v>41833</v>
      </c>
      <c r="B205" s="319" t="e">
        <v>#N/A</v>
      </c>
      <c r="C205" s="319" t="e">
        <v>#N/A</v>
      </c>
      <c r="D205" s="319" t="e">
        <v>#N/A</v>
      </c>
      <c r="E205" s="358">
        <v>0</v>
      </c>
    </row>
    <row r="206" spans="1:5">
      <c r="A206" s="365">
        <v>41834</v>
      </c>
      <c r="B206" s="319">
        <v>2.1063999999999998</v>
      </c>
      <c r="C206" s="319">
        <v>1.208</v>
      </c>
      <c r="D206" s="319" t="e">
        <v>#N/A</v>
      </c>
      <c r="E206" s="358">
        <v>0</v>
      </c>
    </row>
    <row r="207" spans="1:5">
      <c r="A207" s="365">
        <v>41835</v>
      </c>
      <c r="B207" s="319">
        <v>2.1082000000000001</v>
      </c>
      <c r="C207" s="319">
        <v>1.2030000000000001</v>
      </c>
      <c r="D207" s="319" t="e">
        <v>#N/A</v>
      </c>
      <c r="E207" s="358">
        <v>0</v>
      </c>
    </row>
    <row r="208" spans="1:5">
      <c r="A208" s="365">
        <v>41836</v>
      </c>
      <c r="B208" s="319">
        <v>2.0952000000000002</v>
      </c>
      <c r="C208" s="319">
        <v>1.1910000000000001</v>
      </c>
      <c r="D208" s="319" t="e">
        <v>#N/A</v>
      </c>
      <c r="E208" s="358">
        <v>0</v>
      </c>
    </row>
    <row r="209" spans="1:5">
      <c r="A209" s="365">
        <v>41837</v>
      </c>
      <c r="B209" s="319">
        <v>2.0880000000000001</v>
      </c>
      <c r="C209" s="319">
        <v>1.1479999999999999</v>
      </c>
      <c r="D209" s="319" t="e">
        <v>#N/A</v>
      </c>
      <c r="E209" s="358">
        <v>0</v>
      </c>
    </row>
    <row r="210" spans="1:5">
      <c r="A210" s="365">
        <v>41838</v>
      </c>
      <c r="B210" s="319">
        <v>2.0905999999999998</v>
      </c>
      <c r="C210" s="319">
        <v>1.1539999999999999</v>
      </c>
      <c r="D210" s="319" t="e">
        <v>#N/A</v>
      </c>
      <c r="E210" s="358">
        <v>0</v>
      </c>
    </row>
    <row r="211" spans="1:5">
      <c r="A211" s="365">
        <v>41839</v>
      </c>
      <c r="B211" s="319" t="e">
        <v>#N/A</v>
      </c>
      <c r="C211" s="319" t="e">
        <v>#N/A</v>
      </c>
      <c r="D211" s="319" t="e">
        <v>#N/A</v>
      </c>
      <c r="E211" s="358">
        <v>0</v>
      </c>
    </row>
    <row r="212" spans="1:5">
      <c r="A212" s="365">
        <v>41840</v>
      </c>
      <c r="B212" s="319" t="e">
        <v>#N/A</v>
      </c>
      <c r="C212" s="319" t="e">
        <v>#N/A</v>
      </c>
      <c r="D212" s="319" t="e">
        <v>#N/A</v>
      </c>
      <c r="E212" s="358">
        <v>0</v>
      </c>
    </row>
    <row r="213" spans="1:5">
      <c r="A213" s="365">
        <v>41841</v>
      </c>
      <c r="B213" s="319">
        <v>2.0907</v>
      </c>
      <c r="C213" s="319">
        <v>1.147</v>
      </c>
      <c r="D213" s="319" t="e">
        <v>#N/A</v>
      </c>
      <c r="E213" s="358">
        <v>0</v>
      </c>
    </row>
    <row r="214" spans="1:5">
      <c r="A214" s="365">
        <v>41842</v>
      </c>
      <c r="B214" s="319">
        <v>2.101</v>
      </c>
      <c r="C214" s="319">
        <v>1.165</v>
      </c>
      <c r="D214" s="319" t="e">
        <v>#N/A</v>
      </c>
      <c r="E214" s="358">
        <v>0</v>
      </c>
    </row>
    <row r="215" spans="1:5">
      <c r="A215" s="365">
        <v>41843</v>
      </c>
      <c r="B215" s="319">
        <v>2.1111</v>
      </c>
      <c r="C215" s="319">
        <v>1.145</v>
      </c>
      <c r="D215" s="319" t="e">
        <v>#N/A</v>
      </c>
      <c r="E215" s="358">
        <v>0</v>
      </c>
    </row>
    <row r="216" spans="1:5">
      <c r="A216" s="365">
        <v>41844</v>
      </c>
      <c r="B216" s="319">
        <v>2.121</v>
      </c>
      <c r="C216" s="319">
        <v>1.1759999999999999</v>
      </c>
      <c r="D216" s="319" t="e">
        <v>#N/A</v>
      </c>
      <c r="E216" s="358">
        <v>0</v>
      </c>
    </row>
    <row r="217" spans="1:5">
      <c r="A217" s="365">
        <v>41845</v>
      </c>
      <c r="B217" s="319">
        <v>2.1120000000000001</v>
      </c>
      <c r="C217" s="319">
        <v>1.1459999999999999</v>
      </c>
      <c r="D217" s="319" t="e">
        <v>#N/A</v>
      </c>
      <c r="E217" s="358">
        <v>0</v>
      </c>
    </row>
    <row r="218" spans="1:5">
      <c r="A218" s="365">
        <v>41846</v>
      </c>
      <c r="B218" s="319" t="e">
        <v>#N/A</v>
      </c>
      <c r="C218" s="319" t="e">
        <v>#N/A</v>
      </c>
      <c r="D218" s="319" t="e">
        <v>#N/A</v>
      </c>
      <c r="E218" s="358">
        <v>0</v>
      </c>
    </row>
    <row r="219" spans="1:5">
      <c r="A219" s="365">
        <v>41847</v>
      </c>
      <c r="B219" s="319" t="e">
        <v>#N/A</v>
      </c>
      <c r="C219" s="319" t="e">
        <v>#N/A</v>
      </c>
      <c r="D219" s="319" t="e">
        <v>#N/A</v>
      </c>
      <c r="E219" s="358">
        <v>0</v>
      </c>
    </row>
    <row r="220" spans="1:5">
      <c r="A220" s="365">
        <v>41848</v>
      </c>
      <c r="B220" s="319">
        <v>2.1110000000000002</v>
      </c>
      <c r="C220" s="319">
        <v>1.147</v>
      </c>
      <c r="D220" s="319" t="e">
        <v>#N/A</v>
      </c>
      <c r="E220" s="358">
        <v>0</v>
      </c>
    </row>
    <row r="221" spans="1:5">
      <c r="A221" s="365">
        <v>41849</v>
      </c>
      <c r="B221" s="319">
        <v>2.1</v>
      </c>
      <c r="C221" s="319">
        <v>1.119</v>
      </c>
      <c r="D221" s="319" t="e">
        <v>#N/A</v>
      </c>
      <c r="E221" s="358">
        <v>0</v>
      </c>
    </row>
    <row r="222" spans="1:5">
      <c r="A222" s="365">
        <v>41850</v>
      </c>
      <c r="B222" s="319">
        <v>2.0994999999999999</v>
      </c>
      <c r="C222" s="319">
        <v>1.169</v>
      </c>
      <c r="D222" s="319" t="e">
        <v>#N/A</v>
      </c>
      <c r="E222" s="358">
        <v>0</v>
      </c>
    </row>
    <row r="223" spans="1:5">
      <c r="A223" s="365">
        <v>41851</v>
      </c>
      <c r="B223" s="319">
        <v>2.1019999999999999</v>
      </c>
      <c r="C223" s="319">
        <v>1.1539999999999999</v>
      </c>
      <c r="D223" s="319" t="e">
        <v>#N/A</v>
      </c>
      <c r="E223" s="358">
        <v>0</v>
      </c>
    </row>
    <row r="224" spans="1:5">
      <c r="A224" s="365">
        <v>41852</v>
      </c>
      <c r="B224" s="319">
        <v>2.1120000000000001</v>
      </c>
      <c r="C224" s="319">
        <v>1.1299999999999999</v>
      </c>
      <c r="D224" s="319" t="e">
        <v>#N/A</v>
      </c>
      <c r="E224" s="358">
        <v>0</v>
      </c>
    </row>
    <row r="225" spans="1:5">
      <c r="A225" s="365">
        <v>41853</v>
      </c>
      <c r="B225" s="319" t="e">
        <v>#N/A</v>
      </c>
      <c r="C225" s="319" t="e">
        <v>#N/A</v>
      </c>
      <c r="D225" s="319" t="e">
        <v>#N/A</v>
      </c>
      <c r="E225" s="358">
        <v>0</v>
      </c>
    </row>
    <row r="226" spans="1:5">
      <c r="A226" s="365">
        <v>41854</v>
      </c>
      <c r="B226" s="319" t="e">
        <v>#N/A</v>
      </c>
      <c r="C226" s="319" t="e">
        <v>#N/A</v>
      </c>
      <c r="D226" s="319" t="e">
        <v>#N/A</v>
      </c>
      <c r="E226" s="358">
        <v>0</v>
      </c>
    </row>
    <row r="227" spans="1:5">
      <c r="A227" s="365">
        <v>41855</v>
      </c>
      <c r="B227" s="319">
        <v>2.1234999999999999</v>
      </c>
      <c r="C227" s="319">
        <v>1.1339999999999999</v>
      </c>
      <c r="D227" s="319" t="e">
        <v>#N/A</v>
      </c>
      <c r="E227" s="358">
        <v>0</v>
      </c>
    </row>
    <row r="228" spans="1:5">
      <c r="A228" s="365">
        <v>41856</v>
      </c>
      <c r="B228" s="319">
        <v>2.0699999999999998</v>
      </c>
      <c r="C228" s="319">
        <v>1.167</v>
      </c>
      <c r="D228" s="319" t="e">
        <v>#N/A</v>
      </c>
      <c r="E228" s="358">
        <v>0</v>
      </c>
    </row>
    <row r="229" spans="1:5">
      <c r="A229" s="365">
        <v>41857</v>
      </c>
      <c r="B229" s="319">
        <v>2.077</v>
      </c>
      <c r="C229" s="319">
        <v>1.1000000000000001</v>
      </c>
      <c r="D229" s="319" t="e">
        <v>#N/A</v>
      </c>
      <c r="E229" s="358">
        <v>0</v>
      </c>
    </row>
    <row r="230" spans="1:5">
      <c r="A230" s="365">
        <v>41858</v>
      </c>
      <c r="B230" s="319">
        <v>2.0541999999999998</v>
      </c>
      <c r="C230" s="319">
        <v>1.0609999999999999</v>
      </c>
      <c r="D230" s="319" t="e">
        <v>#N/A</v>
      </c>
      <c r="E230" s="358">
        <v>0</v>
      </c>
    </row>
    <row r="231" spans="1:5">
      <c r="A231" s="365">
        <v>41859</v>
      </c>
      <c r="B231" s="319">
        <v>2.048</v>
      </c>
      <c r="C231" s="319">
        <v>1.052</v>
      </c>
      <c r="D231" s="319" t="e">
        <v>#N/A</v>
      </c>
      <c r="E231" s="358">
        <v>0</v>
      </c>
    </row>
    <row r="232" spans="1:5">
      <c r="A232" s="365">
        <v>41860</v>
      </c>
      <c r="B232" s="319" t="e">
        <v>#N/A</v>
      </c>
      <c r="C232" s="319" t="e">
        <v>#N/A</v>
      </c>
      <c r="D232" s="319" t="e">
        <v>#N/A</v>
      </c>
      <c r="E232" s="358">
        <v>0</v>
      </c>
    </row>
    <row r="233" spans="1:5">
      <c r="A233" s="365">
        <v>41861</v>
      </c>
      <c r="B233" s="319" t="e">
        <v>#N/A</v>
      </c>
      <c r="C233" s="319" t="e">
        <v>#N/A</v>
      </c>
      <c r="D233" s="319" t="e">
        <v>#N/A</v>
      </c>
      <c r="E233" s="358">
        <v>0</v>
      </c>
    </row>
    <row r="234" spans="1:5">
      <c r="A234" s="365">
        <v>41862</v>
      </c>
      <c r="B234" s="319">
        <v>2.0421999999999998</v>
      </c>
      <c r="C234" s="319">
        <v>1.0580000000000001</v>
      </c>
      <c r="D234" s="319" t="e">
        <v>#N/A</v>
      </c>
      <c r="E234" s="358">
        <v>0</v>
      </c>
    </row>
    <row r="235" spans="1:5">
      <c r="A235" s="365">
        <v>41863</v>
      </c>
      <c r="B235" s="319">
        <v>2.0550000000000002</v>
      </c>
      <c r="C235" s="319">
        <v>1.0580000000000001</v>
      </c>
      <c r="D235" s="319" t="e">
        <v>#N/A</v>
      </c>
      <c r="E235" s="358">
        <v>0</v>
      </c>
    </row>
    <row r="236" spans="1:5">
      <c r="A236" s="365">
        <v>41864</v>
      </c>
      <c r="B236" s="319">
        <v>2.0442999999999998</v>
      </c>
      <c r="C236" s="319">
        <v>1.026</v>
      </c>
      <c r="D236" s="319" t="e">
        <v>#N/A</v>
      </c>
      <c r="E236" s="358">
        <v>0</v>
      </c>
    </row>
    <row r="237" spans="1:5">
      <c r="A237" s="365">
        <v>41865</v>
      </c>
      <c r="B237" s="319">
        <v>2.0089999999999999</v>
      </c>
      <c r="C237" s="319">
        <v>1.0169999999999999</v>
      </c>
      <c r="D237" s="319" t="e">
        <v>#N/A</v>
      </c>
      <c r="E237" s="358">
        <v>0</v>
      </c>
    </row>
    <row r="238" spans="1:5">
      <c r="A238" s="365">
        <v>41866</v>
      </c>
      <c r="B238" s="319">
        <v>1.968</v>
      </c>
      <c r="C238" s="319">
        <v>0.95199999999999996</v>
      </c>
      <c r="D238" s="319" t="e">
        <v>#N/A</v>
      </c>
      <c r="E238" s="358">
        <v>0</v>
      </c>
    </row>
    <row r="239" spans="1:5">
      <c r="A239" s="365">
        <v>41867</v>
      </c>
      <c r="B239" s="319" t="e">
        <v>#N/A</v>
      </c>
      <c r="C239" s="319" t="e">
        <v>#N/A</v>
      </c>
      <c r="D239" s="319" t="e">
        <v>#N/A</v>
      </c>
      <c r="E239" s="358">
        <v>0</v>
      </c>
    </row>
    <row r="240" spans="1:5">
      <c r="A240" s="365">
        <v>41868</v>
      </c>
      <c r="B240" s="319" t="e">
        <v>#N/A</v>
      </c>
      <c r="C240" s="319" t="e">
        <v>#N/A</v>
      </c>
      <c r="D240" s="319" t="e">
        <v>#N/A</v>
      </c>
      <c r="E240" s="358">
        <v>0</v>
      </c>
    </row>
    <row r="241" spans="1:5">
      <c r="A241" s="365">
        <v>41869</v>
      </c>
      <c r="B241" s="319">
        <v>1.9645000000000001</v>
      </c>
      <c r="C241" s="319">
        <v>1.0129999999999999</v>
      </c>
      <c r="D241" s="319" t="e">
        <v>#N/A</v>
      </c>
      <c r="E241" s="358">
        <v>0</v>
      </c>
    </row>
    <row r="242" spans="1:5">
      <c r="A242" s="365">
        <v>41870</v>
      </c>
      <c r="B242" s="319">
        <v>1.9851000000000001</v>
      </c>
      <c r="C242" s="319">
        <v>1</v>
      </c>
      <c r="D242" s="319" t="e">
        <v>#N/A</v>
      </c>
      <c r="E242" s="358">
        <v>0</v>
      </c>
    </row>
    <row r="243" spans="1:5">
      <c r="A243" s="365">
        <v>41871</v>
      </c>
      <c r="B243" s="319">
        <v>1.9647000000000001</v>
      </c>
      <c r="C243" s="319">
        <v>0.98899999999999999</v>
      </c>
      <c r="D243" s="319" t="e">
        <v>#N/A</v>
      </c>
      <c r="E243" s="358">
        <v>0</v>
      </c>
    </row>
    <row r="244" spans="1:5">
      <c r="A244" s="365">
        <v>41872</v>
      </c>
      <c r="B244" s="319">
        <v>1.9443000000000001</v>
      </c>
      <c r="C244" s="319">
        <v>0.99199999999999999</v>
      </c>
      <c r="D244" s="319" t="e">
        <v>#N/A</v>
      </c>
      <c r="E244" s="358">
        <v>0</v>
      </c>
    </row>
    <row r="245" spans="1:5">
      <c r="A245" s="365">
        <v>41873</v>
      </c>
      <c r="B245" s="319">
        <v>1.9529999999999998</v>
      </c>
      <c r="C245" s="319">
        <v>0.98099999999999998</v>
      </c>
      <c r="D245" s="319" t="e">
        <v>#N/A</v>
      </c>
      <c r="E245" s="358">
        <v>0</v>
      </c>
    </row>
    <row r="246" spans="1:5">
      <c r="A246" s="365">
        <v>41874</v>
      </c>
      <c r="B246" s="319" t="e">
        <v>#N/A</v>
      </c>
      <c r="C246" s="319" t="e">
        <v>#N/A</v>
      </c>
      <c r="D246" s="319" t="e">
        <v>#N/A</v>
      </c>
      <c r="E246" s="358">
        <v>0</v>
      </c>
    </row>
    <row r="247" spans="1:5">
      <c r="A247" s="365">
        <v>41875</v>
      </c>
      <c r="B247" s="319" t="e">
        <v>#N/A</v>
      </c>
      <c r="C247" s="319" t="e">
        <v>#N/A</v>
      </c>
      <c r="D247" s="319" t="e">
        <v>#N/A</v>
      </c>
      <c r="E247" s="358">
        <v>0</v>
      </c>
    </row>
    <row r="248" spans="1:5">
      <c r="A248" s="365">
        <v>41876</v>
      </c>
      <c r="B248" s="319">
        <v>1.9529999999999998</v>
      </c>
      <c r="C248" s="319">
        <v>0.94699999999999995</v>
      </c>
      <c r="D248" s="319" t="e">
        <v>#N/A</v>
      </c>
      <c r="E248" s="358">
        <v>0</v>
      </c>
    </row>
    <row r="249" spans="1:5">
      <c r="A249" s="365">
        <v>41877</v>
      </c>
      <c r="B249" s="319">
        <v>1.9769999999999999</v>
      </c>
      <c r="C249" s="319">
        <v>0.93799999999999994</v>
      </c>
      <c r="D249" s="319" t="e">
        <v>#N/A</v>
      </c>
      <c r="E249" s="358">
        <v>0</v>
      </c>
    </row>
    <row r="250" spans="1:5">
      <c r="A250" s="365">
        <v>41878</v>
      </c>
      <c r="B250" s="319">
        <v>1.9929999999999999</v>
      </c>
      <c r="C250" s="319">
        <v>0.90900000000000003</v>
      </c>
      <c r="D250" s="319" t="e">
        <v>#N/A</v>
      </c>
      <c r="E250" s="358">
        <v>0</v>
      </c>
    </row>
    <row r="251" spans="1:5">
      <c r="A251" s="365">
        <v>41879</v>
      </c>
      <c r="B251" s="319">
        <v>2.016</v>
      </c>
      <c r="C251" s="319">
        <v>0.88300000000000001</v>
      </c>
      <c r="D251" s="319" t="e">
        <v>#N/A</v>
      </c>
      <c r="E251" s="358">
        <v>0</v>
      </c>
    </row>
    <row r="252" spans="1:5">
      <c r="A252" s="365">
        <v>41880</v>
      </c>
      <c r="B252" s="319">
        <v>2.0125000000000002</v>
      </c>
      <c r="C252" s="319">
        <v>0.89</v>
      </c>
      <c r="D252" s="319" t="e">
        <v>#N/A</v>
      </c>
      <c r="E252" s="358">
        <v>0</v>
      </c>
    </row>
    <row r="253" spans="1:5">
      <c r="A253" s="365">
        <v>41881</v>
      </c>
      <c r="B253" s="319" t="e">
        <v>#N/A</v>
      </c>
      <c r="C253" s="319" t="e">
        <v>#N/A</v>
      </c>
      <c r="D253" s="319" t="e">
        <v>#N/A</v>
      </c>
      <c r="E253" s="358">
        <v>0</v>
      </c>
    </row>
    <row r="254" spans="1:5">
      <c r="A254" s="365">
        <v>41882</v>
      </c>
      <c r="B254" s="319" t="e">
        <v>#N/A</v>
      </c>
      <c r="C254" s="319" t="e">
        <v>#N/A</v>
      </c>
      <c r="D254" s="319" t="e">
        <v>#N/A</v>
      </c>
      <c r="E254" s="358">
        <v>0</v>
      </c>
    </row>
    <row r="255" spans="1:5">
      <c r="A255" s="365">
        <v>41883</v>
      </c>
      <c r="B255" s="319">
        <v>2.0262000000000002</v>
      </c>
      <c r="C255" s="319">
        <v>0.88100000000000001</v>
      </c>
      <c r="D255" s="319" t="e">
        <v>#N/A</v>
      </c>
      <c r="E255" s="358">
        <v>0</v>
      </c>
    </row>
    <row r="256" spans="1:5">
      <c r="A256" s="365">
        <v>41884</v>
      </c>
      <c r="B256" s="319">
        <v>2.0329999999999999</v>
      </c>
      <c r="C256" s="319">
        <v>0.93</v>
      </c>
      <c r="D256" s="319" t="e">
        <v>#N/A</v>
      </c>
      <c r="E256" s="358">
        <v>0</v>
      </c>
    </row>
    <row r="257" spans="1:5">
      <c r="A257" s="365">
        <v>41885</v>
      </c>
      <c r="B257" s="319">
        <v>2.012</v>
      </c>
      <c r="C257" s="319">
        <v>0.95399999999999996</v>
      </c>
      <c r="D257" s="319" t="e">
        <v>#N/A</v>
      </c>
      <c r="E257" s="358">
        <v>0</v>
      </c>
    </row>
    <row r="258" spans="1:5">
      <c r="A258" s="365">
        <v>41886</v>
      </c>
      <c r="B258" s="319">
        <v>2.048</v>
      </c>
      <c r="C258" s="319">
        <v>0.96899999999999997</v>
      </c>
      <c r="D258" s="319" t="e">
        <v>#N/A</v>
      </c>
      <c r="E258" s="358">
        <v>0</v>
      </c>
    </row>
    <row r="259" spans="1:5">
      <c r="A259" s="365">
        <v>41887</v>
      </c>
      <c r="B259" s="319">
        <v>2.0299999999999998</v>
      </c>
      <c r="C259" s="319">
        <v>0.92800000000000005</v>
      </c>
      <c r="D259" s="319" t="e">
        <v>#N/A</v>
      </c>
      <c r="E259" s="358">
        <v>0</v>
      </c>
    </row>
    <row r="260" spans="1:5">
      <c r="A260" s="365">
        <v>41888</v>
      </c>
      <c r="B260" s="319" t="e">
        <v>#N/A</v>
      </c>
      <c r="C260" s="319" t="e">
        <v>#N/A</v>
      </c>
      <c r="D260" s="319" t="e">
        <v>#N/A</v>
      </c>
      <c r="E260" s="358">
        <v>0</v>
      </c>
    </row>
    <row r="261" spans="1:5">
      <c r="A261" s="365">
        <v>41889</v>
      </c>
      <c r="B261" s="319" t="e">
        <v>#N/A</v>
      </c>
      <c r="C261" s="319" t="e">
        <v>#N/A</v>
      </c>
      <c r="D261" s="319" t="e">
        <v>#N/A</v>
      </c>
      <c r="E261" s="358">
        <v>0</v>
      </c>
    </row>
    <row r="262" spans="1:5">
      <c r="A262" s="365">
        <v>41890</v>
      </c>
      <c r="B262" s="319">
        <v>2.0230000000000001</v>
      </c>
      <c r="C262" s="319">
        <v>0.95199999999999996</v>
      </c>
      <c r="D262" s="319" t="e">
        <v>#N/A</v>
      </c>
      <c r="E262" s="358">
        <v>0</v>
      </c>
    </row>
    <row r="263" spans="1:5">
      <c r="A263" s="365">
        <v>41891</v>
      </c>
      <c r="B263" s="319">
        <v>1.9950000000000001</v>
      </c>
      <c r="C263" s="319">
        <v>0.996</v>
      </c>
      <c r="D263" s="319" t="e">
        <v>#N/A</v>
      </c>
      <c r="E263" s="358">
        <v>0</v>
      </c>
    </row>
    <row r="264" spans="1:5">
      <c r="A264" s="365">
        <v>41892</v>
      </c>
      <c r="B264" s="319">
        <v>1.9683000000000002</v>
      </c>
      <c r="C264" s="319">
        <v>1.046</v>
      </c>
      <c r="D264" s="319" t="e">
        <v>#N/A</v>
      </c>
      <c r="E264" s="358">
        <v>0</v>
      </c>
    </row>
    <row r="265" spans="1:5">
      <c r="A265" s="365">
        <v>41893</v>
      </c>
      <c r="B265" s="319">
        <v>1.978</v>
      </c>
      <c r="C265" s="319">
        <v>1.0389999999999999</v>
      </c>
      <c r="D265" s="319" t="e">
        <v>#N/A</v>
      </c>
      <c r="E265" s="358">
        <v>0</v>
      </c>
    </row>
    <row r="266" spans="1:5">
      <c r="A266" s="365">
        <v>41894</v>
      </c>
      <c r="B266" s="319">
        <v>1.974</v>
      </c>
      <c r="C266" s="319">
        <v>1.0820000000000001</v>
      </c>
      <c r="D266" s="319" t="e">
        <v>#N/A</v>
      </c>
      <c r="E266" s="358">
        <v>0</v>
      </c>
    </row>
    <row r="267" spans="1:5">
      <c r="A267" s="365">
        <v>41895</v>
      </c>
      <c r="B267" s="319" t="e">
        <v>#N/A</v>
      </c>
      <c r="C267" s="319" t="e">
        <v>#N/A</v>
      </c>
      <c r="D267" s="319" t="e">
        <v>#N/A</v>
      </c>
      <c r="E267" s="358">
        <v>0</v>
      </c>
    </row>
    <row r="268" spans="1:5">
      <c r="A268" s="365">
        <v>41896</v>
      </c>
      <c r="B268" s="319" t="e">
        <v>#N/A</v>
      </c>
      <c r="C268" s="319" t="e">
        <v>#N/A</v>
      </c>
      <c r="D268" s="319" t="e">
        <v>#N/A</v>
      </c>
      <c r="E268" s="358">
        <v>0</v>
      </c>
    </row>
    <row r="269" spans="1:5">
      <c r="A269" s="365">
        <v>41897</v>
      </c>
      <c r="B269" s="319">
        <v>1.9588000000000001</v>
      </c>
      <c r="C269" s="319">
        <v>1.0660000000000001</v>
      </c>
      <c r="D269" s="319" t="e">
        <v>#N/A</v>
      </c>
      <c r="E269" s="358">
        <v>0</v>
      </c>
    </row>
    <row r="270" spans="1:5">
      <c r="A270" s="365">
        <v>41898</v>
      </c>
      <c r="B270" s="319">
        <v>1.9430000000000001</v>
      </c>
      <c r="C270" s="319">
        <v>1.06</v>
      </c>
      <c r="D270" s="319" t="e">
        <v>#N/A</v>
      </c>
      <c r="E270" s="358">
        <v>0</v>
      </c>
    </row>
    <row r="271" spans="1:5">
      <c r="A271" s="365">
        <v>41899</v>
      </c>
      <c r="B271" s="319">
        <v>1.9340000000000002</v>
      </c>
      <c r="C271" s="319">
        <v>1.0489999999999999</v>
      </c>
      <c r="D271" s="319" t="e">
        <v>#N/A</v>
      </c>
      <c r="E271" s="358">
        <v>0</v>
      </c>
    </row>
    <row r="272" spans="1:5">
      <c r="A272" s="365">
        <v>41900</v>
      </c>
      <c r="B272" s="319">
        <v>1.927</v>
      </c>
      <c r="C272" s="319">
        <v>1.081</v>
      </c>
      <c r="D272" s="319" t="e">
        <v>#N/A</v>
      </c>
      <c r="E272" s="358">
        <v>0</v>
      </c>
    </row>
    <row r="273" spans="1:5">
      <c r="A273" s="365">
        <v>41901</v>
      </c>
      <c r="B273" s="319">
        <v>1.909</v>
      </c>
      <c r="C273" s="319">
        <v>1.042</v>
      </c>
      <c r="D273" s="319" t="e">
        <v>#N/A</v>
      </c>
      <c r="E273" s="358">
        <v>0</v>
      </c>
    </row>
    <row r="274" spans="1:5">
      <c r="A274" s="365">
        <v>41902</v>
      </c>
      <c r="B274" s="319" t="e">
        <v>#N/A</v>
      </c>
      <c r="C274" s="319" t="e">
        <v>#N/A</v>
      </c>
      <c r="D274" s="319" t="e">
        <v>#N/A</v>
      </c>
      <c r="E274" s="358">
        <v>0</v>
      </c>
    </row>
    <row r="275" spans="1:5">
      <c r="A275" s="365">
        <v>41903</v>
      </c>
      <c r="B275" s="319" t="e">
        <v>#N/A</v>
      </c>
      <c r="C275" s="319" t="e">
        <v>#N/A</v>
      </c>
      <c r="D275" s="319" t="e">
        <v>#N/A</v>
      </c>
      <c r="E275" s="358">
        <v>0</v>
      </c>
    </row>
    <row r="276" spans="1:5">
      <c r="A276" s="365">
        <v>41904</v>
      </c>
      <c r="B276" s="319">
        <v>1.9171</v>
      </c>
      <c r="C276" s="319">
        <v>1.01</v>
      </c>
      <c r="D276" s="319" t="e">
        <v>#N/A</v>
      </c>
      <c r="E276" s="358">
        <v>0</v>
      </c>
    </row>
    <row r="277" spans="1:5">
      <c r="A277" s="365">
        <v>41905</v>
      </c>
      <c r="B277" s="319">
        <v>1.9351</v>
      </c>
      <c r="C277" s="319">
        <v>1.012</v>
      </c>
      <c r="D277" s="319" t="e">
        <v>#N/A</v>
      </c>
      <c r="E277" s="358">
        <v>0</v>
      </c>
    </row>
    <row r="278" spans="1:5">
      <c r="A278" s="365">
        <v>41906</v>
      </c>
      <c r="B278" s="319">
        <v>1.9342000000000001</v>
      </c>
      <c r="C278" s="319">
        <v>1.0029999999999999</v>
      </c>
      <c r="D278" s="319">
        <v>82.601569999999995</v>
      </c>
      <c r="E278" s="358">
        <v>0</v>
      </c>
    </row>
    <row r="279" spans="1:5">
      <c r="A279" s="365">
        <v>41907</v>
      </c>
      <c r="B279" s="319">
        <v>1.9256</v>
      </c>
      <c r="C279" s="319">
        <v>0.97199999999999998</v>
      </c>
      <c r="D279" s="319" t="e">
        <v>#N/A</v>
      </c>
      <c r="E279" s="358">
        <v>0</v>
      </c>
    </row>
    <row r="280" spans="1:5">
      <c r="A280" s="365">
        <v>41908</v>
      </c>
      <c r="B280" s="319">
        <v>1.923</v>
      </c>
      <c r="C280" s="319">
        <v>0.97099999999999997</v>
      </c>
      <c r="D280" s="319" t="e">
        <v>#N/A</v>
      </c>
      <c r="E280" s="358">
        <v>0</v>
      </c>
    </row>
    <row r="281" spans="1:5">
      <c r="A281" s="365">
        <v>41909</v>
      </c>
      <c r="B281" s="319" t="e">
        <v>#N/A</v>
      </c>
      <c r="C281" s="319" t="e">
        <v>#N/A</v>
      </c>
      <c r="D281" s="319" t="e">
        <v>#N/A</v>
      </c>
      <c r="E281" s="358">
        <v>0</v>
      </c>
    </row>
    <row r="282" spans="1:5">
      <c r="A282" s="365">
        <v>41910</v>
      </c>
      <c r="B282" s="319" t="e">
        <v>#N/A</v>
      </c>
      <c r="C282" s="319" t="e">
        <v>#N/A</v>
      </c>
      <c r="D282" s="319" t="e">
        <v>#N/A</v>
      </c>
      <c r="E282" s="358">
        <v>0</v>
      </c>
    </row>
    <row r="283" spans="1:5">
      <c r="A283" s="365">
        <v>41911</v>
      </c>
      <c r="B283" s="319">
        <v>1.9275</v>
      </c>
      <c r="C283" s="319">
        <v>0.96299999999999997</v>
      </c>
      <c r="D283" s="319" t="e">
        <v>#N/A</v>
      </c>
      <c r="E283" s="358">
        <v>0</v>
      </c>
    </row>
    <row r="284" spans="1:5">
      <c r="A284" s="365">
        <v>41912</v>
      </c>
      <c r="B284" s="319">
        <v>1.9370000000000001</v>
      </c>
      <c r="C284" s="319">
        <v>0.94599999999999995</v>
      </c>
      <c r="D284" s="319" t="e">
        <v>#N/A</v>
      </c>
      <c r="E284" s="358">
        <v>0</v>
      </c>
    </row>
    <row r="285" spans="1:5">
      <c r="A285" s="365">
        <v>41913</v>
      </c>
      <c r="B285" s="319">
        <v>1.925</v>
      </c>
      <c r="C285" s="319">
        <v>0.90100000000000002</v>
      </c>
      <c r="D285" s="319" t="e">
        <v>#N/A</v>
      </c>
      <c r="E285" s="358">
        <v>0</v>
      </c>
    </row>
    <row r="286" spans="1:5">
      <c r="A286" s="365">
        <v>41914</v>
      </c>
      <c r="B286" s="319">
        <v>1.915</v>
      </c>
      <c r="C286" s="319">
        <v>0.90200000000000002</v>
      </c>
      <c r="D286" s="319" t="e">
        <v>#N/A</v>
      </c>
      <c r="E286" s="358">
        <v>0</v>
      </c>
    </row>
    <row r="287" spans="1:5">
      <c r="A287" s="365">
        <v>41915</v>
      </c>
      <c r="B287" s="319">
        <v>1.9</v>
      </c>
      <c r="C287" s="319">
        <v>0.92500000000000004</v>
      </c>
      <c r="D287" s="319" t="e">
        <v>#N/A</v>
      </c>
      <c r="E287" s="358">
        <v>0</v>
      </c>
    </row>
    <row r="288" spans="1:5">
      <c r="A288" s="365">
        <v>41916</v>
      </c>
      <c r="B288" s="319" t="e">
        <v>#N/A</v>
      </c>
      <c r="C288" s="319" t="e">
        <v>#N/A</v>
      </c>
      <c r="D288" s="319" t="e">
        <v>#N/A</v>
      </c>
      <c r="E288" s="358">
        <v>0</v>
      </c>
    </row>
    <row r="289" spans="1:5">
      <c r="A289" s="365">
        <v>41917</v>
      </c>
      <c r="B289" s="319" t="e">
        <v>#N/A</v>
      </c>
      <c r="C289" s="319" t="e">
        <v>#N/A</v>
      </c>
      <c r="D289" s="319" t="e">
        <v>#N/A</v>
      </c>
      <c r="E289" s="358">
        <v>0</v>
      </c>
    </row>
    <row r="290" spans="1:5">
      <c r="A290" s="365">
        <v>41918</v>
      </c>
      <c r="B290" s="319">
        <v>1.8925000000000001</v>
      </c>
      <c r="C290" s="319">
        <v>0.90600000000000003</v>
      </c>
      <c r="D290" s="319" t="e">
        <v>#N/A</v>
      </c>
      <c r="E290" s="358">
        <v>0</v>
      </c>
    </row>
    <row r="291" spans="1:5">
      <c r="A291" s="365">
        <v>41919</v>
      </c>
      <c r="B291" s="319">
        <v>1.8925000000000001</v>
      </c>
      <c r="C291" s="319">
        <v>0.90500000000000003</v>
      </c>
      <c r="D291" s="319" t="e">
        <v>#N/A</v>
      </c>
      <c r="E291" s="358">
        <v>0</v>
      </c>
    </row>
    <row r="292" spans="1:5">
      <c r="A292" s="365">
        <v>41920</v>
      </c>
      <c r="B292" s="319">
        <v>1.9</v>
      </c>
      <c r="C292" s="319">
        <v>0.90700000000000003</v>
      </c>
      <c r="D292" s="319" t="e">
        <v>#N/A</v>
      </c>
      <c r="E292" s="358">
        <v>0</v>
      </c>
    </row>
    <row r="293" spans="1:5">
      <c r="A293" s="365">
        <v>41921</v>
      </c>
      <c r="B293" s="319">
        <v>1.875</v>
      </c>
      <c r="C293" s="319">
        <v>0.90500000000000003</v>
      </c>
      <c r="D293" s="319" t="e">
        <v>#N/A</v>
      </c>
      <c r="E293" s="358">
        <v>0</v>
      </c>
    </row>
    <row r="294" spans="1:5">
      <c r="A294" s="365">
        <v>41922</v>
      </c>
      <c r="B294" s="319">
        <v>1.8425</v>
      </c>
      <c r="C294" s="319">
        <v>0.88600000000000001</v>
      </c>
      <c r="D294" s="319" t="e">
        <v>#N/A</v>
      </c>
      <c r="E294" s="358">
        <v>0</v>
      </c>
    </row>
    <row r="295" spans="1:5">
      <c r="A295" s="365">
        <v>41923</v>
      </c>
      <c r="B295" s="319" t="e">
        <v>#N/A</v>
      </c>
      <c r="C295" s="319" t="e">
        <v>#N/A</v>
      </c>
      <c r="D295" s="319" t="e">
        <v>#N/A</v>
      </c>
      <c r="E295" s="358">
        <v>0</v>
      </c>
    </row>
    <row r="296" spans="1:5">
      <c r="A296" s="365">
        <v>41924</v>
      </c>
      <c r="B296" s="319" t="e">
        <v>#N/A</v>
      </c>
      <c r="C296" s="319" t="e">
        <v>#N/A</v>
      </c>
      <c r="D296" s="319" t="e">
        <v>#N/A</v>
      </c>
      <c r="E296" s="358">
        <v>0</v>
      </c>
    </row>
    <row r="297" spans="1:5">
      <c r="A297" s="365">
        <v>41925</v>
      </c>
      <c r="B297" s="319">
        <v>1.8199999999999998</v>
      </c>
      <c r="C297" s="319">
        <v>0.89400000000000002</v>
      </c>
      <c r="D297" s="319" t="e">
        <v>#N/A</v>
      </c>
      <c r="E297" s="358">
        <v>0</v>
      </c>
    </row>
    <row r="298" spans="1:5">
      <c r="A298" s="365">
        <v>41926</v>
      </c>
      <c r="B298" s="319">
        <v>1.77</v>
      </c>
      <c r="C298" s="319">
        <v>0.83699999999999997</v>
      </c>
      <c r="D298" s="319" t="e">
        <v>#N/A</v>
      </c>
      <c r="E298" s="358">
        <v>0</v>
      </c>
    </row>
    <row r="299" spans="1:5">
      <c r="A299" s="365">
        <v>41927</v>
      </c>
      <c r="B299" s="319">
        <v>1.7225000000000001</v>
      </c>
      <c r="C299" s="319">
        <v>0.755</v>
      </c>
      <c r="D299" s="319" t="e">
        <v>#N/A</v>
      </c>
      <c r="E299" s="358">
        <v>0</v>
      </c>
    </row>
    <row r="300" spans="1:5">
      <c r="A300" s="365">
        <v>41928</v>
      </c>
      <c r="B300" s="319">
        <v>1.7625</v>
      </c>
      <c r="C300" s="319">
        <v>0.81899999999999995</v>
      </c>
      <c r="D300" s="319" t="e">
        <v>#N/A</v>
      </c>
      <c r="E300" s="358">
        <v>0</v>
      </c>
    </row>
    <row r="301" spans="1:5">
      <c r="A301" s="365">
        <v>41929</v>
      </c>
      <c r="B301" s="319">
        <v>1.8050000000000002</v>
      </c>
      <c r="C301" s="319">
        <v>0.85799999999999998</v>
      </c>
      <c r="D301" s="319" t="e">
        <v>#N/A</v>
      </c>
      <c r="E301" s="358">
        <v>0</v>
      </c>
    </row>
    <row r="302" spans="1:5">
      <c r="A302" s="365">
        <v>41930</v>
      </c>
      <c r="B302" s="319" t="e">
        <v>#N/A</v>
      </c>
      <c r="C302" s="319" t="e">
        <v>#N/A</v>
      </c>
      <c r="D302" s="319" t="e">
        <v>#N/A</v>
      </c>
      <c r="E302" s="358">
        <v>0</v>
      </c>
    </row>
    <row r="303" spans="1:5">
      <c r="A303" s="365">
        <v>41931</v>
      </c>
      <c r="B303" s="319" t="e">
        <v>#N/A</v>
      </c>
      <c r="C303" s="319" t="e">
        <v>#N/A</v>
      </c>
      <c r="D303" s="319" t="e">
        <v>#N/A</v>
      </c>
      <c r="E303" s="358">
        <v>0</v>
      </c>
    </row>
    <row r="304" spans="1:5">
      <c r="A304" s="365">
        <v>41932</v>
      </c>
      <c r="B304" s="319">
        <v>1.825</v>
      </c>
      <c r="C304" s="319">
        <v>0.84799999999999998</v>
      </c>
      <c r="D304" s="319" t="e">
        <v>#N/A</v>
      </c>
      <c r="E304" s="358">
        <v>0</v>
      </c>
    </row>
    <row r="305" spans="1:5">
      <c r="A305" s="365">
        <v>41933</v>
      </c>
      <c r="B305" s="319">
        <v>1.8425</v>
      </c>
      <c r="C305" s="319">
        <v>0.87</v>
      </c>
      <c r="D305" s="319" t="e">
        <v>#N/A</v>
      </c>
      <c r="E305" s="358">
        <v>0</v>
      </c>
    </row>
    <row r="306" spans="1:5">
      <c r="A306" s="365">
        <v>41934</v>
      </c>
      <c r="B306" s="319">
        <v>1.8174999999999999</v>
      </c>
      <c r="C306" s="319">
        <v>0.87</v>
      </c>
      <c r="D306" s="319" t="e">
        <v>#N/A</v>
      </c>
      <c r="E306" s="358">
        <v>0</v>
      </c>
    </row>
    <row r="307" spans="1:5">
      <c r="A307" s="365">
        <v>41935</v>
      </c>
      <c r="B307" s="319">
        <v>1.8199999999999998</v>
      </c>
      <c r="C307" s="319">
        <v>0.90100000000000002</v>
      </c>
      <c r="D307" s="319" t="e">
        <v>#N/A</v>
      </c>
      <c r="E307" s="358">
        <v>0</v>
      </c>
    </row>
    <row r="308" spans="1:5">
      <c r="A308" s="365">
        <v>41936</v>
      </c>
      <c r="B308" s="319">
        <v>1.8025</v>
      </c>
      <c r="C308" s="319">
        <v>0.89100000000000001</v>
      </c>
      <c r="D308" s="319" t="e">
        <v>#N/A</v>
      </c>
      <c r="E308" s="358">
        <v>0</v>
      </c>
    </row>
    <row r="309" spans="1:5">
      <c r="A309" s="365">
        <v>41937</v>
      </c>
      <c r="B309" s="319" t="e">
        <v>#N/A</v>
      </c>
      <c r="C309" s="319" t="e">
        <v>#N/A</v>
      </c>
      <c r="D309" s="319" t="e">
        <v>#N/A</v>
      </c>
      <c r="E309" s="358">
        <v>0</v>
      </c>
    </row>
    <row r="310" spans="1:5">
      <c r="A310" s="365">
        <v>41938</v>
      </c>
      <c r="B310" s="319" t="e">
        <v>#N/A</v>
      </c>
      <c r="C310" s="319" t="e">
        <v>#N/A</v>
      </c>
      <c r="D310" s="319" t="e">
        <v>#N/A</v>
      </c>
      <c r="E310" s="358">
        <v>0</v>
      </c>
    </row>
    <row r="311" spans="1:5">
      <c r="A311" s="365">
        <v>41939</v>
      </c>
      <c r="B311" s="319">
        <v>1.8275000000000001</v>
      </c>
      <c r="C311" s="319">
        <v>0.86799999999999999</v>
      </c>
      <c r="D311" s="319" t="e">
        <v>#N/A</v>
      </c>
      <c r="E311" s="358">
        <v>0</v>
      </c>
    </row>
    <row r="312" spans="1:5">
      <c r="A312" s="365">
        <v>41940</v>
      </c>
      <c r="B312" s="319">
        <v>1.835</v>
      </c>
      <c r="C312" s="319">
        <v>0.876</v>
      </c>
      <c r="D312" s="319" t="e">
        <v>#N/A</v>
      </c>
      <c r="E312" s="358">
        <v>0</v>
      </c>
    </row>
    <row r="313" spans="1:5">
      <c r="A313" s="365">
        <v>41941</v>
      </c>
      <c r="B313" s="319">
        <v>1.87</v>
      </c>
      <c r="C313" s="319">
        <v>0.89700000000000002</v>
      </c>
      <c r="D313" s="319" t="e">
        <v>#N/A</v>
      </c>
      <c r="E313" s="358">
        <v>0</v>
      </c>
    </row>
    <row r="314" spans="1:5">
      <c r="A314" s="365">
        <v>41942</v>
      </c>
      <c r="B314" s="319">
        <v>1.83</v>
      </c>
      <c r="C314" s="319">
        <v>0.84399999999999997</v>
      </c>
      <c r="D314" s="319" t="e">
        <v>#N/A</v>
      </c>
      <c r="E314" s="358">
        <v>0</v>
      </c>
    </row>
    <row r="315" spans="1:5">
      <c r="A315" s="365">
        <v>41943</v>
      </c>
      <c r="B315" s="319">
        <v>1.8325</v>
      </c>
      <c r="C315" s="319">
        <v>0.84</v>
      </c>
      <c r="D315" s="319" t="e">
        <v>#N/A</v>
      </c>
      <c r="E315" s="358">
        <v>0</v>
      </c>
    </row>
    <row r="316" spans="1:5">
      <c r="A316" s="365">
        <v>41944</v>
      </c>
      <c r="B316" s="319" t="e">
        <v>#N/A</v>
      </c>
      <c r="C316" s="319" t="e">
        <v>#N/A</v>
      </c>
      <c r="D316" s="319" t="e">
        <v>#N/A</v>
      </c>
      <c r="E316" s="358">
        <v>0</v>
      </c>
    </row>
    <row r="317" spans="1:5">
      <c r="A317" s="365">
        <v>41945</v>
      </c>
      <c r="B317" s="319" t="e">
        <v>#N/A</v>
      </c>
      <c r="C317" s="319" t="e">
        <v>#N/A</v>
      </c>
      <c r="D317" s="319" t="e">
        <v>#N/A</v>
      </c>
      <c r="E317" s="358">
        <v>0</v>
      </c>
    </row>
    <row r="318" spans="1:5">
      <c r="A318" s="365">
        <v>41946</v>
      </c>
      <c r="B318" s="319">
        <v>1.825</v>
      </c>
      <c r="C318" s="319">
        <v>0.85199999999999998</v>
      </c>
      <c r="D318" s="319" t="e">
        <v>#N/A</v>
      </c>
      <c r="E318" s="358">
        <v>0</v>
      </c>
    </row>
    <row r="319" spans="1:5">
      <c r="A319" s="365">
        <v>41947</v>
      </c>
      <c r="B319" s="319">
        <v>1.8374999999999999</v>
      </c>
      <c r="C319" s="319">
        <v>0.80600000000000005</v>
      </c>
      <c r="D319" s="319" t="e">
        <v>#N/A</v>
      </c>
      <c r="E319" s="358">
        <v>0</v>
      </c>
    </row>
    <row r="320" spans="1:5">
      <c r="A320" s="365">
        <v>41948</v>
      </c>
      <c r="B320" s="319">
        <v>1.845</v>
      </c>
      <c r="C320" s="319">
        <v>0.82599999999999996</v>
      </c>
      <c r="D320" s="319" t="e">
        <v>#N/A</v>
      </c>
      <c r="E320" s="358">
        <v>0</v>
      </c>
    </row>
    <row r="321" spans="1:5">
      <c r="A321" s="365">
        <v>41949</v>
      </c>
      <c r="B321" s="319">
        <v>1.845</v>
      </c>
      <c r="C321" s="319">
        <v>0.82599999999999996</v>
      </c>
      <c r="D321" s="319" t="e">
        <v>#N/A</v>
      </c>
      <c r="E321" s="358">
        <v>0</v>
      </c>
    </row>
    <row r="322" spans="1:5">
      <c r="A322" s="365">
        <v>41950</v>
      </c>
      <c r="B322" s="319">
        <v>1.8675000000000002</v>
      </c>
      <c r="C322" s="319">
        <v>0.81599999999999995</v>
      </c>
      <c r="D322" s="319" t="e">
        <v>#N/A</v>
      </c>
      <c r="E322" s="358">
        <v>0</v>
      </c>
    </row>
    <row r="323" spans="1:5">
      <c r="A323" s="365">
        <v>41951</v>
      </c>
      <c r="B323" s="319" t="e">
        <v>#N/A</v>
      </c>
      <c r="C323" s="319" t="e">
        <v>#N/A</v>
      </c>
      <c r="D323" s="319" t="e">
        <v>#N/A</v>
      </c>
      <c r="E323" s="358">
        <v>0</v>
      </c>
    </row>
    <row r="324" spans="1:5">
      <c r="A324" s="365">
        <v>41952</v>
      </c>
      <c r="B324" s="319" t="e">
        <v>#N/A</v>
      </c>
      <c r="C324" s="319" t="e">
        <v>#N/A</v>
      </c>
      <c r="D324" s="319" t="e">
        <v>#N/A</v>
      </c>
      <c r="E324" s="358">
        <v>0</v>
      </c>
    </row>
    <row r="325" spans="1:5">
      <c r="A325" s="365">
        <v>41953</v>
      </c>
      <c r="B325" s="319">
        <v>1.8875</v>
      </c>
      <c r="C325" s="319">
        <v>0.83399999999999996</v>
      </c>
      <c r="D325" s="319" t="e">
        <v>#N/A</v>
      </c>
      <c r="E325" s="358">
        <v>0</v>
      </c>
    </row>
    <row r="326" spans="1:5">
      <c r="A326" s="365">
        <v>41954</v>
      </c>
      <c r="B326" s="319">
        <v>1.875</v>
      </c>
      <c r="C326" s="319">
        <v>0.82599999999999996</v>
      </c>
      <c r="D326" s="319" t="e">
        <v>#N/A</v>
      </c>
      <c r="E326" s="358">
        <v>0</v>
      </c>
    </row>
    <row r="327" spans="1:5">
      <c r="A327" s="365">
        <v>41955</v>
      </c>
      <c r="B327" s="319">
        <v>1.8875</v>
      </c>
      <c r="C327" s="319">
        <v>0.80900000000000005</v>
      </c>
      <c r="D327" s="319" t="e">
        <v>#N/A</v>
      </c>
      <c r="E327" s="358">
        <v>0</v>
      </c>
    </row>
    <row r="328" spans="1:5">
      <c r="A328" s="365">
        <v>41956</v>
      </c>
      <c r="B328" s="319">
        <v>1.8574999999999999</v>
      </c>
      <c r="C328" s="319">
        <v>0.79800000000000004</v>
      </c>
      <c r="D328" s="319" t="e">
        <v>#N/A</v>
      </c>
      <c r="E328" s="358">
        <v>0</v>
      </c>
    </row>
    <row r="329" spans="1:5">
      <c r="A329" s="365">
        <v>41957</v>
      </c>
      <c r="B329" s="319">
        <v>1.8475000000000001</v>
      </c>
      <c r="C329" s="319">
        <v>0.78400000000000003</v>
      </c>
      <c r="D329" s="319" t="e">
        <v>#N/A</v>
      </c>
      <c r="E329" s="358">
        <v>0</v>
      </c>
    </row>
    <row r="330" spans="1:5">
      <c r="A330" s="365">
        <v>41958</v>
      </c>
      <c r="B330" s="319" t="e">
        <v>#N/A</v>
      </c>
      <c r="C330" s="319" t="e">
        <v>#N/A</v>
      </c>
      <c r="D330" s="319" t="e">
        <v>#N/A</v>
      </c>
      <c r="E330" s="358">
        <v>0</v>
      </c>
    </row>
    <row r="331" spans="1:5">
      <c r="A331" s="365">
        <v>41959</v>
      </c>
      <c r="B331" s="319" t="e">
        <v>#N/A</v>
      </c>
      <c r="C331" s="319" t="e">
        <v>#N/A</v>
      </c>
      <c r="D331" s="319" t="e">
        <v>#N/A</v>
      </c>
      <c r="E331" s="358">
        <v>0</v>
      </c>
    </row>
    <row r="332" spans="1:5">
      <c r="A332" s="365">
        <v>41960</v>
      </c>
      <c r="B332" s="319">
        <v>1.8525</v>
      </c>
      <c r="C332" s="319">
        <v>0.80100000000000005</v>
      </c>
      <c r="D332" s="319" t="e">
        <v>#N/A</v>
      </c>
      <c r="E332" s="358">
        <v>0</v>
      </c>
    </row>
    <row r="333" spans="1:5">
      <c r="A333" s="365">
        <v>41961</v>
      </c>
      <c r="B333" s="319">
        <v>1.8425</v>
      </c>
      <c r="C333" s="319">
        <v>0.79600000000000004</v>
      </c>
      <c r="D333" s="319" t="e">
        <v>#N/A</v>
      </c>
      <c r="E333" s="358">
        <v>0</v>
      </c>
    </row>
    <row r="334" spans="1:5">
      <c r="A334" s="365">
        <v>41962</v>
      </c>
      <c r="B334" s="319">
        <v>1.8225</v>
      </c>
      <c r="C334" s="319">
        <v>0.84799999999999998</v>
      </c>
      <c r="D334" s="319" t="e">
        <v>#N/A</v>
      </c>
      <c r="E334" s="358">
        <v>0</v>
      </c>
    </row>
    <row r="335" spans="1:5">
      <c r="A335" s="365">
        <v>41963</v>
      </c>
      <c r="B335" s="319">
        <v>1.8</v>
      </c>
      <c r="C335" s="319">
        <v>0.79800000000000004</v>
      </c>
      <c r="D335" s="319" t="e">
        <v>#N/A</v>
      </c>
      <c r="E335" s="358">
        <v>0</v>
      </c>
    </row>
    <row r="336" spans="1:5">
      <c r="A336" s="365">
        <v>41964</v>
      </c>
      <c r="B336" s="319">
        <v>1.7570000000000001</v>
      </c>
      <c r="C336" s="319">
        <v>0.76900000000000002</v>
      </c>
      <c r="D336" s="319" t="e">
        <v>#N/A</v>
      </c>
      <c r="E336" s="358">
        <v>0</v>
      </c>
    </row>
    <row r="337" spans="1:5">
      <c r="A337" s="365">
        <v>41965</v>
      </c>
      <c r="B337" s="319" t="e">
        <v>#N/A</v>
      </c>
      <c r="C337" s="319" t="e">
        <v>#N/A</v>
      </c>
      <c r="D337" s="319" t="e">
        <v>#N/A</v>
      </c>
      <c r="E337" s="358">
        <v>0</v>
      </c>
    </row>
    <row r="338" spans="1:5">
      <c r="A338" s="365">
        <v>41966</v>
      </c>
      <c r="B338" s="319" t="e">
        <v>#N/A</v>
      </c>
      <c r="C338" s="319" t="e">
        <v>#N/A</v>
      </c>
      <c r="D338" s="319" t="e">
        <v>#N/A</v>
      </c>
      <c r="E338" s="358">
        <v>0</v>
      </c>
    </row>
    <row r="339" spans="1:5">
      <c r="A339" s="365">
        <v>41967</v>
      </c>
      <c r="B339" s="319">
        <v>1.7949999999999999</v>
      </c>
      <c r="C339" s="319">
        <v>0.78</v>
      </c>
      <c r="D339" s="319" t="e">
        <v>#N/A</v>
      </c>
      <c r="E339" s="358">
        <v>0</v>
      </c>
    </row>
    <row r="340" spans="1:5">
      <c r="A340" s="365">
        <v>41968</v>
      </c>
      <c r="B340" s="319">
        <v>1.8</v>
      </c>
      <c r="C340" s="319">
        <v>0.747</v>
      </c>
      <c r="D340" s="319" t="e">
        <v>#N/A</v>
      </c>
      <c r="E340" s="358">
        <v>0</v>
      </c>
    </row>
    <row r="341" spans="1:5">
      <c r="A341" s="365">
        <v>41969</v>
      </c>
      <c r="B341" s="319">
        <v>1.8</v>
      </c>
      <c r="C341" s="319">
        <v>0.73499999999999999</v>
      </c>
      <c r="D341" s="319" t="e">
        <v>#N/A</v>
      </c>
      <c r="E341" s="358">
        <v>0</v>
      </c>
    </row>
    <row r="342" spans="1:5">
      <c r="A342" s="365">
        <v>41970</v>
      </c>
      <c r="B342" s="319">
        <v>1.8</v>
      </c>
      <c r="C342" s="319">
        <v>0.7</v>
      </c>
      <c r="D342" s="319" t="e">
        <v>#N/A</v>
      </c>
      <c r="E342" s="358">
        <v>0</v>
      </c>
    </row>
    <row r="343" spans="1:5">
      <c r="A343" s="365">
        <v>41971</v>
      </c>
      <c r="B343" s="319">
        <v>1.7605</v>
      </c>
      <c r="C343" s="319">
        <v>0.7</v>
      </c>
      <c r="D343" s="319" t="e">
        <v>#N/A</v>
      </c>
      <c r="E343" s="358">
        <v>0</v>
      </c>
    </row>
    <row r="344" spans="1:5">
      <c r="A344" s="365">
        <v>41972</v>
      </c>
      <c r="B344" s="319" t="e">
        <v>#N/A</v>
      </c>
      <c r="C344" s="319" t="e">
        <v>#N/A</v>
      </c>
      <c r="D344" s="319" t="e">
        <v>#N/A</v>
      </c>
      <c r="E344" s="358">
        <v>0</v>
      </c>
    </row>
    <row r="345" spans="1:5">
      <c r="A345" s="365">
        <v>41973</v>
      </c>
      <c r="B345" s="319" t="e">
        <v>#N/A</v>
      </c>
      <c r="C345" s="319" t="e">
        <v>#N/A</v>
      </c>
      <c r="D345" s="319" t="e">
        <v>#N/A</v>
      </c>
      <c r="E345" s="358">
        <v>0</v>
      </c>
    </row>
    <row r="346" spans="1:5">
      <c r="A346" s="365">
        <v>41974</v>
      </c>
      <c r="B346" s="319">
        <v>1.7475000000000001</v>
      </c>
      <c r="C346" s="319">
        <v>0.72699999999999998</v>
      </c>
      <c r="D346" s="319" t="e">
        <v>#N/A</v>
      </c>
      <c r="E346" s="358">
        <v>0</v>
      </c>
    </row>
    <row r="347" spans="1:5">
      <c r="A347" s="365">
        <v>41975</v>
      </c>
      <c r="B347" s="319">
        <v>1.7875000000000001</v>
      </c>
      <c r="C347" s="319">
        <v>0.74099999999999999</v>
      </c>
      <c r="D347" s="319" t="e">
        <v>#N/A</v>
      </c>
      <c r="E347" s="358">
        <v>0</v>
      </c>
    </row>
    <row r="348" spans="1:5">
      <c r="A348" s="365">
        <v>41976</v>
      </c>
      <c r="B348" s="319">
        <v>1.8050000000000002</v>
      </c>
      <c r="C348" s="319">
        <v>0.747</v>
      </c>
      <c r="D348" s="319" t="e">
        <v>#N/A</v>
      </c>
      <c r="E348" s="358">
        <v>0</v>
      </c>
    </row>
    <row r="349" spans="1:5">
      <c r="A349" s="365">
        <v>41977</v>
      </c>
      <c r="B349" s="319">
        <v>1.8</v>
      </c>
      <c r="C349" s="319">
        <v>0.77200000000000002</v>
      </c>
      <c r="D349" s="319" t="e">
        <v>#N/A</v>
      </c>
      <c r="E349" s="358">
        <v>0</v>
      </c>
    </row>
    <row r="350" spans="1:5">
      <c r="A350" s="365">
        <v>41978</v>
      </c>
      <c r="B350" s="319">
        <v>1.8</v>
      </c>
      <c r="C350" s="319">
        <v>0.78</v>
      </c>
      <c r="D350" s="319" t="e">
        <v>#N/A</v>
      </c>
      <c r="E350" s="358">
        <v>0</v>
      </c>
    </row>
    <row r="351" spans="1:5">
      <c r="A351" s="365">
        <v>41979</v>
      </c>
      <c r="B351" s="319" t="e">
        <v>#N/A</v>
      </c>
      <c r="C351" s="319" t="e">
        <v>#N/A</v>
      </c>
      <c r="D351" s="319" t="e">
        <v>#N/A</v>
      </c>
      <c r="E351" s="358">
        <v>0</v>
      </c>
    </row>
    <row r="352" spans="1:5">
      <c r="A352" s="365">
        <v>41980</v>
      </c>
      <c r="B352" s="319" t="e">
        <v>#N/A</v>
      </c>
      <c r="C352" s="319" t="e">
        <v>#N/A</v>
      </c>
      <c r="D352" s="319" t="e">
        <v>#N/A</v>
      </c>
      <c r="E352" s="358">
        <v>0</v>
      </c>
    </row>
    <row r="353" spans="1:5">
      <c r="A353" s="365">
        <v>41981</v>
      </c>
      <c r="B353" s="319">
        <v>1.76</v>
      </c>
      <c r="C353" s="319">
        <v>0.71199999999999997</v>
      </c>
      <c r="D353" s="319" t="e">
        <v>#N/A</v>
      </c>
      <c r="E353" s="358">
        <v>0</v>
      </c>
    </row>
    <row r="354" spans="1:5">
      <c r="A354" s="365">
        <v>41982</v>
      </c>
      <c r="B354" s="319">
        <v>1.7625</v>
      </c>
      <c r="C354" s="319">
        <v>0.68500000000000005</v>
      </c>
      <c r="D354" s="319" t="e">
        <v>#N/A</v>
      </c>
      <c r="E354" s="358">
        <v>0</v>
      </c>
    </row>
    <row r="355" spans="1:5">
      <c r="A355" s="365">
        <v>41983</v>
      </c>
      <c r="B355" s="319">
        <v>1.7574999999999998</v>
      </c>
      <c r="C355" s="319">
        <v>0.68</v>
      </c>
      <c r="D355" s="319" t="e">
        <v>#N/A</v>
      </c>
      <c r="E355" s="358">
        <v>0</v>
      </c>
    </row>
    <row r="356" spans="1:5">
      <c r="A356" s="365">
        <v>41984</v>
      </c>
      <c r="B356" s="319">
        <v>1.7349999999999999</v>
      </c>
      <c r="C356" s="319">
        <v>0.67600000000000005</v>
      </c>
      <c r="D356" s="319" t="e">
        <v>#N/A</v>
      </c>
      <c r="E356" s="358">
        <v>0</v>
      </c>
    </row>
    <row r="357" spans="1:5">
      <c r="A357" s="365">
        <v>41985</v>
      </c>
      <c r="B357" s="319">
        <v>1.6924999999999999</v>
      </c>
      <c r="C357" s="319">
        <v>0.623</v>
      </c>
      <c r="D357" s="319" t="e">
        <v>#N/A</v>
      </c>
      <c r="E357" s="358">
        <v>0</v>
      </c>
    </row>
    <row r="358" spans="1:5">
      <c r="A358" s="365">
        <v>41986</v>
      </c>
      <c r="B358" s="319" t="e">
        <v>#N/A</v>
      </c>
      <c r="C358" s="319" t="e">
        <v>#N/A</v>
      </c>
      <c r="D358" s="319" t="e">
        <v>#N/A</v>
      </c>
      <c r="E358" s="358">
        <v>0</v>
      </c>
    </row>
    <row r="359" spans="1:5">
      <c r="A359" s="365">
        <v>41987</v>
      </c>
      <c r="B359" s="319" t="e">
        <v>#N/A</v>
      </c>
      <c r="C359" s="319" t="e">
        <v>#N/A</v>
      </c>
      <c r="D359" s="319" t="e">
        <v>#N/A</v>
      </c>
      <c r="E359" s="358">
        <v>0</v>
      </c>
    </row>
    <row r="360" spans="1:5">
      <c r="A360" s="365">
        <v>41988</v>
      </c>
      <c r="B360" s="319">
        <v>1.67</v>
      </c>
      <c r="C360" s="319">
        <v>0.622</v>
      </c>
      <c r="D360" s="319" t="e">
        <v>#N/A</v>
      </c>
      <c r="E360" s="358">
        <v>0</v>
      </c>
    </row>
    <row r="361" spans="1:5">
      <c r="A361" s="365">
        <v>41989</v>
      </c>
      <c r="B361" s="319">
        <v>1.6324999999999998</v>
      </c>
      <c r="C361" s="319">
        <v>0.59499999999999997</v>
      </c>
      <c r="D361" s="319" t="e">
        <v>#N/A</v>
      </c>
      <c r="E361" s="358">
        <v>0</v>
      </c>
    </row>
    <row r="362" spans="1:5">
      <c r="A362" s="365">
        <v>41990</v>
      </c>
      <c r="B362" s="319">
        <v>1.625</v>
      </c>
      <c r="C362" s="319">
        <v>0.59099999999999997</v>
      </c>
      <c r="D362" s="319">
        <v>129.84012999999999</v>
      </c>
      <c r="E362" s="358">
        <v>0</v>
      </c>
    </row>
    <row r="363" spans="1:5">
      <c r="A363" s="365">
        <v>41991</v>
      </c>
      <c r="B363" s="319">
        <v>1.69</v>
      </c>
      <c r="C363" s="319">
        <v>0.61599999999999999</v>
      </c>
      <c r="D363" s="319" t="e">
        <v>#N/A</v>
      </c>
      <c r="E363" s="358">
        <v>0</v>
      </c>
    </row>
    <row r="364" spans="1:5">
      <c r="A364" s="365">
        <v>41992</v>
      </c>
      <c r="B364" s="319">
        <v>1.7075</v>
      </c>
      <c r="C364" s="319">
        <v>0.59199999999999997</v>
      </c>
      <c r="D364" s="319" t="e">
        <v>#N/A</v>
      </c>
      <c r="E364" s="358">
        <v>0</v>
      </c>
    </row>
    <row r="365" spans="1:5">
      <c r="A365" s="365">
        <v>41993</v>
      </c>
      <c r="B365" s="319" t="e">
        <v>#N/A</v>
      </c>
      <c r="C365" s="319" t="e">
        <v>#N/A</v>
      </c>
      <c r="D365" s="319" t="e">
        <v>#N/A</v>
      </c>
      <c r="E365" s="358">
        <v>0</v>
      </c>
    </row>
    <row r="366" spans="1:5">
      <c r="A366" s="365">
        <v>41994</v>
      </c>
      <c r="B366" s="319" t="e">
        <v>#N/A</v>
      </c>
      <c r="C366" s="319" t="e">
        <v>#N/A</v>
      </c>
      <c r="D366" s="319" t="e">
        <v>#N/A</v>
      </c>
      <c r="E366" s="358">
        <v>0</v>
      </c>
    </row>
    <row r="367" spans="1:5">
      <c r="A367" s="365">
        <v>41995</v>
      </c>
      <c r="B367" s="319">
        <v>1.7349999999999999</v>
      </c>
      <c r="C367" s="319">
        <v>0.6</v>
      </c>
      <c r="D367" s="319" t="e">
        <v>#N/A</v>
      </c>
      <c r="E367" s="358">
        <v>0</v>
      </c>
    </row>
    <row r="368" spans="1:5">
      <c r="A368" s="365">
        <v>41996</v>
      </c>
      <c r="B368" s="319">
        <v>1.74</v>
      </c>
      <c r="C368" s="319">
        <v>0.59099999999999997</v>
      </c>
      <c r="D368" s="319" t="e">
        <v>#N/A</v>
      </c>
      <c r="E368" s="358">
        <v>0</v>
      </c>
    </row>
    <row r="369" spans="1:5">
      <c r="A369" s="365">
        <v>41997</v>
      </c>
      <c r="B369" s="319">
        <v>1.7130000000000001</v>
      </c>
      <c r="C369" s="319">
        <v>0.58699999999999997</v>
      </c>
      <c r="D369" s="319" t="e">
        <v>#N/A</v>
      </c>
      <c r="E369" s="358">
        <v>0</v>
      </c>
    </row>
    <row r="370" spans="1:5">
      <c r="A370" s="365">
        <v>41998</v>
      </c>
      <c r="B370" s="319">
        <v>1.74</v>
      </c>
      <c r="C370" s="319">
        <v>0.58699999999999997</v>
      </c>
      <c r="D370" s="319" t="e">
        <v>#N/A</v>
      </c>
      <c r="E370" s="358">
        <v>0</v>
      </c>
    </row>
    <row r="371" spans="1:5">
      <c r="A371" s="365">
        <v>41999</v>
      </c>
      <c r="B371" s="319">
        <v>1.74</v>
      </c>
      <c r="C371" s="319">
        <v>0.58699999999999997</v>
      </c>
      <c r="D371" s="319" t="e">
        <v>#N/A</v>
      </c>
      <c r="E371" s="358">
        <v>0</v>
      </c>
    </row>
    <row r="372" spans="1:5">
      <c r="A372" s="365">
        <v>42000</v>
      </c>
      <c r="B372" s="319" t="e">
        <v>#N/A</v>
      </c>
      <c r="C372" s="319" t="e">
        <v>#N/A</v>
      </c>
      <c r="D372" s="319" t="e">
        <v>#N/A</v>
      </c>
      <c r="E372" s="358">
        <v>0</v>
      </c>
    </row>
    <row r="373" spans="1:5">
      <c r="A373" s="365">
        <v>42001</v>
      </c>
      <c r="B373" s="319" t="e">
        <v>#N/A</v>
      </c>
      <c r="C373" s="319" t="e">
        <v>#N/A</v>
      </c>
      <c r="D373" s="319" t="e">
        <v>#N/A</v>
      </c>
      <c r="E373" s="358">
        <v>0</v>
      </c>
    </row>
    <row r="374" spans="1:5">
      <c r="A374" s="365">
        <v>42002</v>
      </c>
      <c r="B374" s="319">
        <v>1.74</v>
      </c>
      <c r="C374" s="319">
        <v>0.54300000000000004</v>
      </c>
      <c r="D374" s="319" t="e">
        <v>#N/A</v>
      </c>
      <c r="E374" s="358">
        <v>0</v>
      </c>
    </row>
    <row r="375" spans="1:5">
      <c r="A375" s="365">
        <v>42003</v>
      </c>
      <c r="B375" s="319">
        <v>1.7075</v>
      </c>
      <c r="C375" s="319">
        <v>0.53900000000000003</v>
      </c>
      <c r="D375" s="319" t="e">
        <v>#N/A</v>
      </c>
      <c r="E375" s="358">
        <v>0</v>
      </c>
    </row>
    <row r="376" spans="1:5">
      <c r="A376" s="365">
        <v>42004</v>
      </c>
      <c r="B376" s="319">
        <v>1.7269999999999999</v>
      </c>
      <c r="C376" s="319">
        <v>0.53800000000000003</v>
      </c>
      <c r="D376" s="319" t="e">
        <v>#N/A</v>
      </c>
      <c r="E376" s="358">
        <v>0</v>
      </c>
    </row>
    <row r="377" spans="1:5">
      <c r="A377" s="365">
        <v>42005</v>
      </c>
      <c r="B377" s="319">
        <v>1.7075</v>
      </c>
      <c r="C377" s="319">
        <v>0.53800000000000003</v>
      </c>
      <c r="D377" s="319" t="e">
        <v>#N/A</v>
      </c>
      <c r="E377" s="358">
        <v>0</v>
      </c>
    </row>
    <row r="378" spans="1:5">
      <c r="A378" s="365">
        <v>42006</v>
      </c>
      <c r="B378" s="319">
        <v>1.6875</v>
      </c>
      <c r="C378" s="319">
        <v>0.497</v>
      </c>
      <c r="D378" s="319" t="e">
        <v>#N/A</v>
      </c>
      <c r="E378" s="358">
        <v>0</v>
      </c>
    </row>
    <row r="379" spans="1:5">
      <c r="A379" s="365">
        <v>42007</v>
      </c>
      <c r="B379" s="319" t="e">
        <v>#N/A</v>
      </c>
      <c r="C379" s="319" t="e">
        <v>#N/A</v>
      </c>
      <c r="D379" s="319" t="e">
        <v>#N/A</v>
      </c>
      <c r="E379" s="358">
        <v>0</v>
      </c>
    </row>
    <row r="380" spans="1:5">
      <c r="A380" s="365">
        <v>42008</v>
      </c>
      <c r="B380" s="319" t="e">
        <v>#N/A</v>
      </c>
      <c r="C380" s="319" t="e">
        <v>#N/A</v>
      </c>
      <c r="D380" s="319" t="e">
        <v>#N/A</v>
      </c>
      <c r="E380" s="358">
        <v>0</v>
      </c>
    </row>
    <row r="381" spans="1:5">
      <c r="A381" s="365">
        <v>42009</v>
      </c>
      <c r="B381" s="319">
        <v>1.63</v>
      </c>
      <c r="C381" s="319">
        <v>0.51700000000000002</v>
      </c>
      <c r="D381" s="319" t="e">
        <v>#N/A</v>
      </c>
      <c r="E381" s="358">
        <v>0</v>
      </c>
    </row>
    <row r="382" spans="1:5">
      <c r="A382" s="365">
        <v>42010</v>
      </c>
      <c r="B382" s="319">
        <v>1.5674999999999999</v>
      </c>
      <c r="C382" s="319">
        <v>0.44500000000000001</v>
      </c>
      <c r="D382" s="319" t="e">
        <v>#N/A</v>
      </c>
      <c r="E382" s="358">
        <v>0</v>
      </c>
    </row>
    <row r="383" spans="1:5">
      <c r="A383" s="365">
        <v>42011</v>
      </c>
      <c r="B383" s="319">
        <v>1.585</v>
      </c>
      <c r="C383" s="319">
        <v>0.48299999999999998</v>
      </c>
      <c r="D383" s="319" t="e">
        <v>#N/A</v>
      </c>
      <c r="E383" s="358">
        <v>0</v>
      </c>
    </row>
    <row r="384" spans="1:5">
      <c r="A384" s="365">
        <v>42012</v>
      </c>
      <c r="B384" s="319">
        <v>1.5699999999999998</v>
      </c>
      <c r="C384" s="319">
        <v>0.50900000000000001</v>
      </c>
      <c r="D384" s="319" t="e">
        <v>#N/A</v>
      </c>
      <c r="E384" s="358">
        <v>0</v>
      </c>
    </row>
    <row r="385" spans="1:5">
      <c r="A385" s="365">
        <v>42013</v>
      </c>
      <c r="B385" s="319">
        <v>1.5215000000000001</v>
      </c>
      <c r="C385" s="319">
        <v>0.49099999999999999</v>
      </c>
      <c r="D385" s="319" t="e">
        <v>#N/A</v>
      </c>
      <c r="E385" s="358">
        <v>0</v>
      </c>
    </row>
    <row r="386" spans="1:5">
      <c r="A386" s="365">
        <v>42014</v>
      </c>
      <c r="B386" s="319" t="e">
        <v>#N/A</v>
      </c>
      <c r="C386" s="319" t="e">
        <v>#N/A</v>
      </c>
      <c r="D386" s="319" t="e">
        <v>#N/A</v>
      </c>
      <c r="E386" s="358">
        <v>0</v>
      </c>
    </row>
    <row r="387" spans="1:5">
      <c r="A387" s="365">
        <v>42015</v>
      </c>
      <c r="B387" s="319" t="e">
        <v>#N/A</v>
      </c>
      <c r="C387" s="319" t="e">
        <v>#N/A</v>
      </c>
      <c r="D387" s="319" t="e">
        <v>#N/A</v>
      </c>
      <c r="E387" s="358">
        <v>0</v>
      </c>
    </row>
    <row r="388" spans="1:5">
      <c r="A388" s="365">
        <v>42016</v>
      </c>
      <c r="B388" s="319">
        <v>1.5024999999999999</v>
      </c>
      <c r="C388" s="319">
        <v>0.47799999999999998</v>
      </c>
      <c r="D388" s="319" t="e">
        <v>#N/A</v>
      </c>
      <c r="E388" s="358">
        <v>0</v>
      </c>
    </row>
    <row r="389" spans="1:5">
      <c r="A389" s="365">
        <v>42017</v>
      </c>
      <c r="B389" s="319">
        <v>1.5</v>
      </c>
      <c r="C389" s="319">
        <v>0.47599999999999998</v>
      </c>
      <c r="D389" s="319" t="e">
        <v>#N/A</v>
      </c>
      <c r="E389" s="358">
        <v>0</v>
      </c>
    </row>
    <row r="390" spans="1:5">
      <c r="A390" s="365">
        <v>42018</v>
      </c>
      <c r="B390" s="319">
        <v>1.48</v>
      </c>
      <c r="C390" s="319">
        <v>0.42299999999999999</v>
      </c>
      <c r="D390" s="319" t="e">
        <v>#N/A</v>
      </c>
      <c r="E390" s="358">
        <v>0</v>
      </c>
    </row>
    <row r="391" spans="1:5">
      <c r="A391" s="365">
        <v>42019</v>
      </c>
      <c r="B391" s="319">
        <v>1.5150000000000001</v>
      </c>
      <c r="C391" s="319">
        <v>0.47299999999999998</v>
      </c>
      <c r="D391" s="319" t="e">
        <v>#N/A</v>
      </c>
      <c r="E391" s="358">
        <v>0</v>
      </c>
    </row>
    <row r="392" spans="1:5">
      <c r="A392" s="365">
        <v>42020</v>
      </c>
      <c r="B392" s="319">
        <v>1.5425</v>
      </c>
      <c r="C392" s="319">
        <v>0.45200000000000001</v>
      </c>
      <c r="D392" s="319" t="e">
        <v>#N/A</v>
      </c>
      <c r="E392" s="358">
        <v>0</v>
      </c>
    </row>
    <row r="393" spans="1:5">
      <c r="A393" s="365">
        <v>42021</v>
      </c>
      <c r="B393" s="319" t="e">
        <v>#N/A</v>
      </c>
      <c r="C393" s="319" t="e">
        <v>#N/A</v>
      </c>
      <c r="D393" s="319" t="e">
        <v>#N/A</v>
      </c>
      <c r="E393" s="358">
        <v>0</v>
      </c>
    </row>
    <row r="394" spans="1:5">
      <c r="A394" s="365">
        <v>42022</v>
      </c>
      <c r="B394" s="319" t="e">
        <v>#N/A</v>
      </c>
      <c r="C394" s="319" t="e">
        <v>#N/A</v>
      </c>
      <c r="D394" s="319" t="e">
        <v>#N/A</v>
      </c>
      <c r="E394" s="358">
        <v>0</v>
      </c>
    </row>
    <row r="395" spans="1:5">
      <c r="A395" s="365">
        <v>42023</v>
      </c>
      <c r="B395" s="319">
        <v>1.5899999999999999</v>
      </c>
      <c r="C395" s="319">
        <v>0.439</v>
      </c>
      <c r="D395" s="319" t="e">
        <v>#N/A</v>
      </c>
      <c r="E395" s="358">
        <v>0</v>
      </c>
    </row>
    <row r="396" spans="1:5">
      <c r="A396" s="365">
        <v>42024</v>
      </c>
      <c r="B396" s="319">
        <v>1.6575</v>
      </c>
      <c r="C396" s="319">
        <v>0.44800000000000001</v>
      </c>
      <c r="D396" s="319" t="e">
        <v>#N/A</v>
      </c>
      <c r="E396" s="358">
        <v>0</v>
      </c>
    </row>
    <row r="397" spans="1:5">
      <c r="A397" s="365">
        <v>42025</v>
      </c>
      <c r="B397" s="319">
        <v>1.6675</v>
      </c>
      <c r="C397" s="319">
        <v>0.52300000000000002</v>
      </c>
      <c r="D397" s="319" t="e">
        <v>#N/A</v>
      </c>
      <c r="E397" s="358">
        <v>0</v>
      </c>
    </row>
    <row r="398" spans="1:5">
      <c r="A398" s="365">
        <v>42026</v>
      </c>
      <c r="B398" s="319">
        <v>1.7375</v>
      </c>
      <c r="C398" s="319">
        <v>0.44600000000000001</v>
      </c>
      <c r="D398" s="319" t="e">
        <v>#N/A</v>
      </c>
      <c r="E398" s="358">
        <v>0</v>
      </c>
    </row>
    <row r="399" spans="1:5">
      <c r="A399" s="365">
        <v>42027</v>
      </c>
      <c r="B399" s="319">
        <v>1.6655</v>
      </c>
      <c r="C399" s="319">
        <v>0.36099999999999999</v>
      </c>
      <c r="D399" s="319" t="e">
        <v>#N/A</v>
      </c>
      <c r="E399" s="358">
        <v>0</v>
      </c>
    </row>
    <row r="400" spans="1:5">
      <c r="A400" s="365">
        <v>42028</v>
      </c>
      <c r="B400" s="319" t="e">
        <v>#N/A</v>
      </c>
      <c r="C400" s="319" t="e">
        <v>#N/A</v>
      </c>
      <c r="D400" s="319" t="e">
        <v>#N/A</v>
      </c>
      <c r="E400" s="358">
        <v>0</v>
      </c>
    </row>
    <row r="401" spans="1:5">
      <c r="A401" s="365">
        <v>42029</v>
      </c>
      <c r="B401" s="319" t="e">
        <v>#N/A</v>
      </c>
      <c r="C401" s="319" t="e">
        <v>#N/A</v>
      </c>
      <c r="D401" s="319" t="e">
        <v>#N/A</v>
      </c>
      <c r="E401" s="358">
        <v>0</v>
      </c>
    </row>
    <row r="402" spans="1:5">
      <c r="A402" s="365">
        <v>42030</v>
      </c>
      <c r="B402" s="319">
        <v>1.6375</v>
      </c>
      <c r="C402" s="319">
        <v>0.39400000000000002</v>
      </c>
      <c r="D402" s="319" t="e">
        <v>#N/A</v>
      </c>
      <c r="E402" s="358">
        <v>0</v>
      </c>
    </row>
    <row r="403" spans="1:5">
      <c r="A403" s="365">
        <v>42031</v>
      </c>
      <c r="B403" s="319">
        <v>1.58</v>
      </c>
      <c r="C403" s="319">
        <v>0.38100000000000001</v>
      </c>
      <c r="D403" s="319" t="e">
        <v>#N/A</v>
      </c>
      <c r="E403" s="358">
        <v>0</v>
      </c>
    </row>
    <row r="404" spans="1:5">
      <c r="A404" s="365">
        <v>42032</v>
      </c>
      <c r="B404" s="319">
        <v>1.5625</v>
      </c>
      <c r="C404" s="319">
        <v>0.35199999999999998</v>
      </c>
      <c r="D404" s="319" t="e">
        <v>#N/A</v>
      </c>
      <c r="E404" s="358">
        <v>0</v>
      </c>
    </row>
    <row r="405" spans="1:5">
      <c r="A405" s="365">
        <v>42033</v>
      </c>
      <c r="B405" s="319">
        <v>1.5150000000000001</v>
      </c>
      <c r="C405" s="319">
        <v>0.35799999999999998</v>
      </c>
      <c r="D405" s="319" t="e">
        <v>#N/A</v>
      </c>
      <c r="E405" s="358">
        <v>0</v>
      </c>
    </row>
    <row r="406" spans="1:5">
      <c r="A406" s="365">
        <v>42034</v>
      </c>
      <c r="B406" s="319">
        <v>1.575</v>
      </c>
      <c r="C406" s="319">
        <v>0.30199999999999999</v>
      </c>
      <c r="D406" s="319" t="e">
        <v>#N/A</v>
      </c>
      <c r="E406" s="358">
        <v>0</v>
      </c>
    </row>
    <row r="407" spans="1:5">
      <c r="A407" s="365">
        <v>42035</v>
      </c>
      <c r="B407" s="319" t="e">
        <v>#N/A</v>
      </c>
      <c r="C407" s="319" t="e">
        <v>#N/A</v>
      </c>
      <c r="D407" s="319" t="e">
        <v>#N/A</v>
      </c>
      <c r="E407" s="358">
        <v>0</v>
      </c>
    </row>
    <row r="408" spans="1:5">
      <c r="A408" s="365">
        <v>42036</v>
      </c>
      <c r="B408" s="319" t="e">
        <v>#N/A</v>
      </c>
      <c r="C408" s="319" t="e">
        <v>#N/A</v>
      </c>
      <c r="D408" s="319" t="e">
        <v>#N/A</v>
      </c>
      <c r="E408" s="358">
        <v>0</v>
      </c>
    </row>
    <row r="409" spans="1:5">
      <c r="A409" s="365">
        <v>42037</v>
      </c>
      <c r="B409" s="319">
        <v>1.5899999999999999</v>
      </c>
      <c r="C409" s="319">
        <v>0.312</v>
      </c>
      <c r="D409" s="319" t="e">
        <v>#N/A</v>
      </c>
      <c r="E409" s="358">
        <v>0</v>
      </c>
    </row>
    <row r="410" spans="1:5">
      <c r="A410" s="365">
        <v>42038</v>
      </c>
      <c r="B410" s="319">
        <v>1.63</v>
      </c>
      <c r="C410" s="319">
        <v>0.34399999999999997</v>
      </c>
      <c r="D410" s="319" t="e">
        <v>#N/A</v>
      </c>
      <c r="E410" s="358">
        <v>0</v>
      </c>
    </row>
    <row r="411" spans="1:5">
      <c r="A411" s="365">
        <v>42039</v>
      </c>
      <c r="B411" s="319">
        <v>1.63</v>
      </c>
      <c r="C411" s="319">
        <v>0.36499999999999999</v>
      </c>
      <c r="D411" s="319" t="e">
        <v>#N/A</v>
      </c>
      <c r="E411" s="358">
        <v>0</v>
      </c>
    </row>
    <row r="412" spans="1:5">
      <c r="A412" s="365">
        <v>42040</v>
      </c>
      <c r="B412" s="319">
        <v>1.645</v>
      </c>
      <c r="C412" s="319">
        <v>0.36499999999999999</v>
      </c>
      <c r="D412" s="319" t="e">
        <v>#N/A</v>
      </c>
      <c r="E412" s="358">
        <v>0</v>
      </c>
    </row>
    <row r="413" spans="1:5">
      <c r="A413" s="365">
        <v>42041</v>
      </c>
      <c r="B413" s="319">
        <v>1.6145</v>
      </c>
      <c r="C413" s="319">
        <v>0.374</v>
      </c>
      <c r="D413" s="319" t="e">
        <v>#N/A</v>
      </c>
      <c r="E413" s="358">
        <v>0</v>
      </c>
    </row>
    <row r="414" spans="1:5">
      <c r="A414" s="365">
        <v>42042</v>
      </c>
      <c r="B414" s="319" t="e">
        <v>#N/A</v>
      </c>
      <c r="C414" s="319" t="e">
        <v>#N/A</v>
      </c>
      <c r="D414" s="319" t="e">
        <v>#N/A</v>
      </c>
      <c r="E414" s="358">
        <v>0</v>
      </c>
    </row>
    <row r="415" spans="1:5">
      <c r="A415" s="365">
        <v>42043</v>
      </c>
      <c r="B415" s="319" t="e">
        <v>#N/A</v>
      </c>
      <c r="C415" s="319" t="e">
        <v>#N/A</v>
      </c>
      <c r="D415" s="319" t="e">
        <v>#N/A</v>
      </c>
      <c r="E415" s="358">
        <v>0</v>
      </c>
    </row>
    <row r="416" spans="1:5">
      <c r="A416" s="365">
        <v>42044</v>
      </c>
      <c r="B416" s="319">
        <v>1.5899999999999999</v>
      </c>
      <c r="C416" s="319">
        <v>0.35399999999999998</v>
      </c>
      <c r="D416" s="319" t="e">
        <v>#N/A</v>
      </c>
      <c r="E416" s="358">
        <v>0</v>
      </c>
    </row>
    <row r="417" spans="1:5">
      <c r="A417" s="365">
        <v>42045</v>
      </c>
      <c r="B417" s="319">
        <v>1.5825</v>
      </c>
      <c r="C417" s="319">
        <v>0.36899999999999999</v>
      </c>
      <c r="D417" s="319" t="e">
        <v>#N/A</v>
      </c>
      <c r="E417" s="358">
        <v>0</v>
      </c>
    </row>
    <row r="418" spans="1:5">
      <c r="A418" s="365">
        <v>42046</v>
      </c>
      <c r="B418" s="319">
        <v>1.5575000000000001</v>
      </c>
      <c r="C418" s="319">
        <v>0.35399999999999998</v>
      </c>
      <c r="D418" s="319" t="e">
        <v>#N/A</v>
      </c>
      <c r="E418" s="358">
        <v>0</v>
      </c>
    </row>
    <row r="419" spans="1:5">
      <c r="A419" s="365">
        <v>42047</v>
      </c>
      <c r="B419" s="319">
        <v>1.5625</v>
      </c>
      <c r="C419" s="319">
        <v>0.318</v>
      </c>
      <c r="D419" s="319" t="e">
        <v>#N/A</v>
      </c>
      <c r="E419" s="358">
        <v>0</v>
      </c>
    </row>
    <row r="420" spans="1:5">
      <c r="A420" s="365">
        <v>42048</v>
      </c>
      <c r="B420" s="319">
        <v>1.5815000000000001</v>
      </c>
      <c r="C420" s="319">
        <v>0.34100000000000003</v>
      </c>
      <c r="D420" s="319" t="e">
        <v>#N/A</v>
      </c>
      <c r="E420" s="358">
        <v>0</v>
      </c>
    </row>
    <row r="421" spans="1:5">
      <c r="A421" s="365">
        <v>42049</v>
      </c>
      <c r="B421" s="319" t="e">
        <v>#N/A</v>
      </c>
      <c r="C421" s="319" t="e">
        <v>#N/A</v>
      </c>
      <c r="D421" s="319" t="e">
        <v>#N/A</v>
      </c>
      <c r="E421" s="358">
        <v>0</v>
      </c>
    </row>
    <row r="422" spans="1:5">
      <c r="A422" s="365">
        <v>42050</v>
      </c>
      <c r="B422" s="319" t="e">
        <v>#N/A</v>
      </c>
      <c r="C422" s="319" t="e">
        <v>#N/A</v>
      </c>
      <c r="D422" s="319" t="e">
        <v>#N/A</v>
      </c>
      <c r="E422" s="358">
        <v>0</v>
      </c>
    </row>
    <row r="423" spans="1:5">
      <c r="A423" s="365">
        <v>42051</v>
      </c>
      <c r="B423" s="319">
        <v>1.55</v>
      </c>
      <c r="C423" s="319">
        <v>0.33300000000000002</v>
      </c>
      <c r="D423" s="319" t="e">
        <v>#N/A</v>
      </c>
      <c r="E423" s="358">
        <v>0</v>
      </c>
    </row>
    <row r="424" spans="1:5">
      <c r="A424" s="365">
        <v>42052</v>
      </c>
      <c r="B424" s="319">
        <v>1.5674999999999999</v>
      </c>
      <c r="C424" s="319">
        <v>0.37</v>
      </c>
      <c r="D424" s="319" t="e">
        <v>#N/A</v>
      </c>
      <c r="E424" s="358">
        <v>0</v>
      </c>
    </row>
    <row r="425" spans="1:5">
      <c r="A425" s="365">
        <v>42053</v>
      </c>
      <c r="B425" s="319">
        <v>1.56</v>
      </c>
      <c r="C425" s="319">
        <v>0.38</v>
      </c>
      <c r="D425" s="319" t="e">
        <v>#N/A</v>
      </c>
      <c r="E425" s="358">
        <v>0</v>
      </c>
    </row>
    <row r="426" spans="1:5">
      <c r="A426" s="365">
        <v>42054</v>
      </c>
      <c r="B426" s="319">
        <v>1.585</v>
      </c>
      <c r="C426" s="319">
        <v>0.379</v>
      </c>
      <c r="D426" s="319" t="e">
        <v>#N/A</v>
      </c>
      <c r="E426" s="358">
        <v>0</v>
      </c>
    </row>
    <row r="427" spans="1:5">
      <c r="A427" s="365">
        <v>42055</v>
      </c>
      <c r="B427" s="319">
        <v>1.6025</v>
      </c>
      <c r="C427" s="319">
        <v>0.36499999999999999</v>
      </c>
      <c r="D427" s="319" t="e">
        <v>#N/A</v>
      </c>
      <c r="E427" s="358">
        <v>0</v>
      </c>
    </row>
    <row r="428" spans="1:5">
      <c r="A428" s="365">
        <v>42056</v>
      </c>
      <c r="B428" s="319" t="e">
        <v>#N/A</v>
      </c>
      <c r="C428" s="319" t="e">
        <v>#N/A</v>
      </c>
      <c r="D428" s="319" t="e">
        <v>#N/A</v>
      </c>
      <c r="E428" s="358">
        <v>0</v>
      </c>
    </row>
    <row r="429" spans="1:5">
      <c r="A429" s="365">
        <v>42057</v>
      </c>
      <c r="B429" s="319" t="e">
        <v>#N/A</v>
      </c>
      <c r="C429" s="319" t="e">
        <v>#N/A</v>
      </c>
      <c r="D429" s="319" t="e">
        <v>#N/A</v>
      </c>
      <c r="E429" s="358">
        <v>0</v>
      </c>
    </row>
    <row r="430" spans="1:5">
      <c r="A430" s="365">
        <v>42058</v>
      </c>
      <c r="B430" s="319">
        <v>1.625</v>
      </c>
      <c r="C430" s="319">
        <v>0.36399999999999999</v>
      </c>
      <c r="D430" s="319" t="e">
        <v>#N/A</v>
      </c>
      <c r="E430" s="358">
        <v>0</v>
      </c>
    </row>
    <row r="431" spans="1:5">
      <c r="A431" s="365">
        <v>42059</v>
      </c>
      <c r="B431" s="319">
        <v>1.5925</v>
      </c>
      <c r="C431" s="319">
        <v>0.374</v>
      </c>
      <c r="D431" s="319" t="e">
        <v>#N/A</v>
      </c>
      <c r="E431" s="358">
        <v>0</v>
      </c>
    </row>
    <row r="432" spans="1:5">
      <c r="A432" s="365">
        <v>42060</v>
      </c>
      <c r="B432" s="319">
        <v>1.5874999999999999</v>
      </c>
      <c r="C432" s="319">
        <v>0.32400000000000001</v>
      </c>
      <c r="D432" s="319" t="e">
        <v>#N/A</v>
      </c>
      <c r="E432" s="358">
        <v>0</v>
      </c>
    </row>
    <row r="433" spans="1:5">
      <c r="A433" s="365">
        <v>42061</v>
      </c>
      <c r="B433" s="319">
        <v>1.575</v>
      </c>
      <c r="C433" s="319">
        <v>0.29699999999999999</v>
      </c>
      <c r="D433" s="319" t="e">
        <v>#N/A</v>
      </c>
      <c r="E433" s="358">
        <v>0</v>
      </c>
    </row>
    <row r="434" spans="1:5">
      <c r="A434" s="365">
        <v>42062</v>
      </c>
      <c r="B434" s="319">
        <v>1.6175000000000002</v>
      </c>
      <c r="C434" s="319">
        <v>0.32700000000000001</v>
      </c>
      <c r="D434" s="319" t="e">
        <v>#N/A</v>
      </c>
      <c r="E434" s="358">
        <v>0</v>
      </c>
    </row>
    <row r="435" spans="1:5">
      <c r="A435" s="365">
        <v>42063</v>
      </c>
      <c r="B435" s="319" t="e">
        <v>#N/A</v>
      </c>
      <c r="C435" s="319" t="e">
        <v>#N/A</v>
      </c>
      <c r="D435" s="319" t="e">
        <v>#N/A</v>
      </c>
      <c r="E435" s="358">
        <v>0</v>
      </c>
    </row>
    <row r="436" spans="1:5">
      <c r="A436" s="365">
        <v>42064</v>
      </c>
      <c r="B436" s="319" t="e">
        <v>#N/A</v>
      </c>
      <c r="C436" s="319" t="e">
        <v>#N/A</v>
      </c>
      <c r="D436" s="319" t="e">
        <v>#N/A</v>
      </c>
      <c r="E436" s="358">
        <v>0</v>
      </c>
    </row>
    <row r="437" spans="1:5">
      <c r="A437" s="365">
        <v>42065</v>
      </c>
      <c r="B437" s="319">
        <v>1.6575</v>
      </c>
      <c r="C437" s="319">
        <v>0.35499999999999998</v>
      </c>
      <c r="D437" s="319" t="e">
        <v>#N/A</v>
      </c>
      <c r="E437" s="358">
        <v>0</v>
      </c>
    </row>
    <row r="438" spans="1:5">
      <c r="A438" s="365">
        <v>42066</v>
      </c>
      <c r="B438" s="319">
        <v>1.6800000000000002</v>
      </c>
      <c r="C438" s="319">
        <v>0.36099999999999999</v>
      </c>
      <c r="D438" s="319" t="e">
        <v>#N/A</v>
      </c>
      <c r="E438" s="358">
        <v>0</v>
      </c>
    </row>
    <row r="439" spans="1:5">
      <c r="A439" s="365">
        <v>42067</v>
      </c>
      <c r="B439" s="319">
        <v>1.7250000000000001</v>
      </c>
      <c r="C439" s="319">
        <v>0.38200000000000001</v>
      </c>
      <c r="D439" s="319" t="e">
        <v>#N/A</v>
      </c>
      <c r="E439" s="358">
        <v>0</v>
      </c>
    </row>
    <row r="440" spans="1:5">
      <c r="A440" s="365">
        <v>42068</v>
      </c>
      <c r="B440" s="319">
        <v>1.7675000000000001</v>
      </c>
      <c r="C440" s="319">
        <v>0.34699999999999998</v>
      </c>
      <c r="D440" s="319" t="e">
        <v>#N/A</v>
      </c>
      <c r="E440" s="358">
        <v>0</v>
      </c>
    </row>
    <row r="441" spans="1:5">
      <c r="A441" s="365">
        <v>42069</v>
      </c>
      <c r="B441" s="319">
        <v>1.7389999999999999</v>
      </c>
      <c r="C441" s="319">
        <v>0.39300000000000002</v>
      </c>
      <c r="D441" s="319" t="e">
        <v>#N/A</v>
      </c>
      <c r="E441" s="358">
        <v>0</v>
      </c>
    </row>
    <row r="442" spans="1:5">
      <c r="A442" s="365">
        <v>42070</v>
      </c>
      <c r="B442" s="319" t="e">
        <v>#N/A</v>
      </c>
      <c r="C442" s="319" t="e">
        <v>#N/A</v>
      </c>
      <c r="D442" s="319" t="e">
        <v>#N/A</v>
      </c>
      <c r="E442" s="358">
        <v>0</v>
      </c>
    </row>
    <row r="443" spans="1:5">
      <c r="A443" s="365">
        <v>42071</v>
      </c>
      <c r="B443" s="319" t="e">
        <v>#N/A</v>
      </c>
      <c r="C443" s="319" t="e">
        <v>#N/A</v>
      </c>
      <c r="D443" s="319" t="e">
        <v>#N/A</v>
      </c>
      <c r="E443" s="358">
        <v>0</v>
      </c>
    </row>
    <row r="444" spans="1:5">
      <c r="A444" s="365">
        <v>42072</v>
      </c>
      <c r="B444" s="319">
        <v>1.6924999999999999</v>
      </c>
      <c r="C444" s="319">
        <v>0.311</v>
      </c>
      <c r="D444" s="319" t="e">
        <v>#N/A</v>
      </c>
      <c r="E444" s="358">
        <v>0</v>
      </c>
    </row>
    <row r="445" spans="1:5">
      <c r="A445" s="365">
        <v>42073</v>
      </c>
      <c r="B445" s="319">
        <v>1.69</v>
      </c>
      <c r="C445" s="319">
        <v>0.23300000000000001</v>
      </c>
      <c r="D445" s="319" t="e">
        <v>#N/A</v>
      </c>
      <c r="E445" s="358">
        <v>0</v>
      </c>
    </row>
    <row r="446" spans="1:5">
      <c r="A446" s="365">
        <v>42074</v>
      </c>
      <c r="B446" s="319">
        <v>1.6949999999999998</v>
      </c>
      <c r="C446" s="319">
        <v>0.20799999999999999</v>
      </c>
      <c r="D446" s="319" t="e">
        <v>#N/A</v>
      </c>
      <c r="E446" s="358">
        <v>0</v>
      </c>
    </row>
    <row r="447" spans="1:5">
      <c r="A447" s="365">
        <v>42075</v>
      </c>
      <c r="B447" s="319">
        <v>1.7375</v>
      </c>
      <c r="C447" s="319">
        <v>0.247</v>
      </c>
      <c r="D447" s="319" t="e">
        <v>#N/A</v>
      </c>
      <c r="E447" s="358">
        <v>0</v>
      </c>
    </row>
    <row r="448" spans="1:5">
      <c r="A448" s="365">
        <v>42076</v>
      </c>
      <c r="B448" s="319">
        <v>1.7389999999999999</v>
      </c>
      <c r="C448" s="319">
        <v>0.25600000000000001</v>
      </c>
      <c r="D448" s="319" t="e">
        <v>#N/A</v>
      </c>
      <c r="E448" s="358">
        <v>0</v>
      </c>
    </row>
    <row r="449" spans="1:5">
      <c r="A449" s="365">
        <v>42077</v>
      </c>
      <c r="B449" s="319" t="e">
        <v>#N/A</v>
      </c>
      <c r="C449" s="319" t="e">
        <v>#N/A</v>
      </c>
      <c r="D449" s="319" t="e">
        <v>#N/A</v>
      </c>
      <c r="E449" s="358">
        <v>0</v>
      </c>
    </row>
    <row r="450" spans="1:5">
      <c r="A450" s="365">
        <v>42078</v>
      </c>
      <c r="B450" s="319" t="e">
        <v>#N/A</v>
      </c>
      <c r="C450" s="319" t="e">
        <v>#N/A</v>
      </c>
      <c r="D450" s="319" t="e">
        <v>#N/A</v>
      </c>
      <c r="E450" s="358">
        <v>0</v>
      </c>
    </row>
    <row r="451" spans="1:5">
      <c r="A451" s="365">
        <v>42079</v>
      </c>
      <c r="B451" s="319">
        <v>1.7</v>
      </c>
      <c r="C451" s="319">
        <v>0.27800000000000002</v>
      </c>
      <c r="D451" s="319" t="e">
        <v>#N/A</v>
      </c>
      <c r="E451" s="358">
        <v>0</v>
      </c>
    </row>
    <row r="452" spans="1:5">
      <c r="A452" s="365">
        <v>42080</v>
      </c>
      <c r="B452" s="319">
        <v>1.6800000000000002</v>
      </c>
      <c r="C452" s="319">
        <v>0.28100000000000003</v>
      </c>
      <c r="D452" s="319" t="e">
        <v>#N/A</v>
      </c>
      <c r="E452" s="358">
        <v>0</v>
      </c>
    </row>
    <row r="453" spans="1:5">
      <c r="A453" s="365">
        <v>42081</v>
      </c>
      <c r="B453" s="319">
        <v>1.6524999999999999</v>
      </c>
      <c r="C453" s="319">
        <v>0.19600000000000001</v>
      </c>
      <c r="D453" s="319" t="e">
        <v>#N/A</v>
      </c>
      <c r="E453" s="358">
        <v>0</v>
      </c>
    </row>
    <row r="454" spans="1:5">
      <c r="A454" s="365">
        <v>42082</v>
      </c>
      <c r="B454" s="319">
        <v>1.6825000000000001</v>
      </c>
      <c r="C454" s="319">
        <v>0.186</v>
      </c>
      <c r="D454" s="319" t="e">
        <v>#N/A</v>
      </c>
      <c r="E454" s="358">
        <v>0</v>
      </c>
    </row>
    <row r="455" spans="1:5">
      <c r="A455" s="365">
        <v>42083</v>
      </c>
      <c r="B455" s="319">
        <v>1.76</v>
      </c>
      <c r="C455" s="319">
        <v>0.183</v>
      </c>
      <c r="D455" s="319" t="e">
        <v>#N/A</v>
      </c>
      <c r="E455" s="358">
        <v>0</v>
      </c>
    </row>
    <row r="456" spans="1:5">
      <c r="A456" s="365">
        <v>42084</v>
      </c>
      <c r="B456" s="319" t="e">
        <v>#N/A</v>
      </c>
      <c r="C456" s="319" t="e">
        <v>#N/A</v>
      </c>
      <c r="D456" s="319" t="e">
        <v>#N/A</v>
      </c>
      <c r="E456" s="358">
        <v>0</v>
      </c>
    </row>
    <row r="457" spans="1:5">
      <c r="A457" s="365">
        <v>42085</v>
      </c>
      <c r="B457" s="319" t="e">
        <v>#N/A</v>
      </c>
      <c r="C457" s="319" t="e">
        <v>#N/A</v>
      </c>
      <c r="D457" s="319" t="e">
        <v>#N/A</v>
      </c>
      <c r="E457" s="358">
        <v>0</v>
      </c>
    </row>
    <row r="458" spans="1:5">
      <c r="A458" s="365">
        <v>42086</v>
      </c>
      <c r="B458" s="319">
        <v>1.7275</v>
      </c>
      <c r="C458" s="319">
        <v>0.223</v>
      </c>
      <c r="D458" s="319" t="e">
        <v>#N/A</v>
      </c>
      <c r="E458" s="358">
        <v>0</v>
      </c>
    </row>
    <row r="459" spans="1:5">
      <c r="A459" s="365">
        <v>42087</v>
      </c>
      <c r="B459" s="319">
        <v>1.7</v>
      </c>
      <c r="C459" s="319">
        <v>0.23499999999999999</v>
      </c>
      <c r="D459" s="319" t="e">
        <v>#N/A</v>
      </c>
      <c r="E459" s="358">
        <v>0</v>
      </c>
    </row>
    <row r="460" spans="1:5">
      <c r="A460" s="365">
        <v>42088</v>
      </c>
      <c r="B460" s="319">
        <v>1.7</v>
      </c>
      <c r="C460" s="319">
        <v>0.219</v>
      </c>
      <c r="D460" s="319">
        <v>97.848230000000001</v>
      </c>
      <c r="E460" s="358">
        <v>0</v>
      </c>
    </row>
    <row r="461" spans="1:5">
      <c r="A461" s="365">
        <v>42089</v>
      </c>
      <c r="B461" s="319">
        <v>1.6949999999999998</v>
      </c>
      <c r="C461" s="319">
        <v>0.214</v>
      </c>
      <c r="D461" s="319" t="e">
        <v>#N/A</v>
      </c>
      <c r="E461" s="358">
        <v>0</v>
      </c>
    </row>
    <row r="462" spans="1:5">
      <c r="A462" s="365">
        <v>42090</v>
      </c>
      <c r="B462" s="319">
        <v>1.649</v>
      </c>
      <c r="C462" s="319">
        <v>0.20599999999999999</v>
      </c>
      <c r="D462" s="319" t="e">
        <v>#N/A</v>
      </c>
      <c r="E462" s="358">
        <v>0</v>
      </c>
    </row>
    <row r="463" spans="1:5">
      <c r="A463" s="365">
        <v>42091</v>
      </c>
      <c r="B463" s="319" t="e">
        <v>#N/A</v>
      </c>
      <c r="C463" s="319" t="e">
        <v>#N/A</v>
      </c>
      <c r="D463" s="319" t="e">
        <v>#N/A</v>
      </c>
      <c r="E463" s="358">
        <v>0</v>
      </c>
    </row>
    <row r="464" spans="1:5">
      <c r="A464" s="365">
        <v>42092</v>
      </c>
      <c r="B464" s="319" t="e">
        <v>#N/A</v>
      </c>
      <c r="C464" s="319" t="e">
        <v>#N/A</v>
      </c>
      <c r="D464" s="319" t="e">
        <v>#N/A</v>
      </c>
      <c r="E464" s="358">
        <v>0</v>
      </c>
    </row>
    <row r="465" spans="1:5">
      <c r="A465" s="365">
        <v>42093</v>
      </c>
      <c r="B465" s="319">
        <v>1.615</v>
      </c>
      <c r="C465" s="319">
        <v>0.20499999999999999</v>
      </c>
      <c r="D465" s="319" t="e">
        <v>#N/A</v>
      </c>
      <c r="E465" s="358">
        <v>0</v>
      </c>
    </row>
    <row r="466" spans="1:5">
      <c r="A466" s="365">
        <v>42094</v>
      </c>
      <c r="B466" s="319">
        <v>1.635</v>
      </c>
      <c r="C466" s="319">
        <v>0.18</v>
      </c>
      <c r="D466" s="319" t="e">
        <v>#N/A</v>
      </c>
      <c r="E466" s="358">
        <v>0</v>
      </c>
    </row>
    <row r="467" spans="1:5">
      <c r="A467" s="365">
        <v>42095</v>
      </c>
      <c r="B467" s="319">
        <v>1.6375</v>
      </c>
      <c r="C467" s="319">
        <v>0.16600000000000001</v>
      </c>
      <c r="D467" s="319" t="e">
        <v>#N/A</v>
      </c>
      <c r="E467" s="358">
        <v>0</v>
      </c>
    </row>
    <row r="468" spans="1:5">
      <c r="A468" s="365">
        <v>42096</v>
      </c>
      <c r="B468" s="319">
        <v>1.6625000000000001</v>
      </c>
      <c r="C468" s="319">
        <v>0.193</v>
      </c>
      <c r="D468" s="319" t="e">
        <v>#N/A</v>
      </c>
      <c r="E468" s="358">
        <v>0</v>
      </c>
    </row>
    <row r="469" spans="1:5">
      <c r="A469" s="365">
        <v>42097</v>
      </c>
      <c r="B469" s="319">
        <v>1.6634</v>
      </c>
      <c r="C469" s="319">
        <v>0.193</v>
      </c>
      <c r="D469" s="319" t="e">
        <v>#N/A</v>
      </c>
      <c r="E469" s="358">
        <v>0</v>
      </c>
    </row>
    <row r="470" spans="1:5">
      <c r="A470" s="365">
        <v>42098</v>
      </c>
      <c r="B470" s="319" t="e">
        <v>#N/A</v>
      </c>
      <c r="C470" s="319" t="e">
        <v>#N/A</v>
      </c>
      <c r="D470" s="319" t="e">
        <v>#N/A</v>
      </c>
      <c r="E470" s="358">
        <v>0</v>
      </c>
    </row>
    <row r="471" spans="1:5">
      <c r="A471" s="365">
        <v>42099</v>
      </c>
      <c r="B471" s="319" t="e">
        <v>#N/A</v>
      </c>
      <c r="C471" s="319" t="e">
        <v>#N/A</v>
      </c>
      <c r="D471" s="319" t="e">
        <v>#N/A</v>
      </c>
      <c r="E471" s="358">
        <v>0</v>
      </c>
    </row>
    <row r="472" spans="1:5">
      <c r="A472" s="365">
        <v>42100</v>
      </c>
      <c r="B472" s="319">
        <v>1.6604000000000001</v>
      </c>
      <c r="C472" s="319">
        <v>0.193</v>
      </c>
      <c r="D472" s="319" t="e">
        <v>#N/A</v>
      </c>
      <c r="E472" s="358">
        <v>0</v>
      </c>
    </row>
    <row r="473" spans="1:5">
      <c r="A473" s="365">
        <v>42101</v>
      </c>
      <c r="B473" s="319">
        <v>1.6600000000000001</v>
      </c>
      <c r="C473" s="319">
        <v>0.185</v>
      </c>
      <c r="D473" s="319" t="e">
        <v>#N/A</v>
      </c>
      <c r="E473" s="358">
        <v>0</v>
      </c>
    </row>
    <row r="474" spans="1:5">
      <c r="A474" s="365">
        <v>42102</v>
      </c>
      <c r="B474" s="319">
        <v>1.65</v>
      </c>
      <c r="C474" s="319">
        <v>0.16200000000000001</v>
      </c>
      <c r="D474" s="319" t="e">
        <v>#N/A</v>
      </c>
      <c r="E474" s="358">
        <v>0</v>
      </c>
    </row>
    <row r="475" spans="1:5">
      <c r="A475" s="365">
        <v>42103</v>
      </c>
      <c r="B475" s="319">
        <v>1.65</v>
      </c>
      <c r="C475" s="319">
        <v>0.159</v>
      </c>
      <c r="D475" s="319" t="e">
        <v>#N/A</v>
      </c>
      <c r="E475" s="358">
        <v>0</v>
      </c>
    </row>
    <row r="476" spans="1:5">
      <c r="A476" s="365">
        <v>42104</v>
      </c>
      <c r="B476" s="319">
        <v>1.6625000000000001</v>
      </c>
      <c r="C476" s="319">
        <v>0.154</v>
      </c>
      <c r="D476" s="319" t="e">
        <v>#N/A</v>
      </c>
      <c r="E476" s="358">
        <v>0</v>
      </c>
    </row>
    <row r="477" spans="1:5">
      <c r="A477" s="365">
        <v>42105</v>
      </c>
      <c r="B477" s="319" t="e">
        <v>#N/A</v>
      </c>
      <c r="C477" s="319" t="e">
        <v>#N/A</v>
      </c>
      <c r="D477" s="319" t="e">
        <v>#N/A</v>
      </c>
      <c r="E477" s="358">
        <v>0</v>
      </c>
    </row>
    <row r="478" spans="1:5">
      <c r="A478" s="365">
        <v>42106</v>
      </c>
      <c r="B478" s="319" t="e">
        <v>#N/A</v>
      </c>
      <c r="C478" s="319" t="e">
        <v>#N/A</v>
      </c>
      <c r="D478" s="319" t="e">
        <v>#N/A</v>
      </c>
      <c r="E478" s="358">
        <v>0</v>
      </c>
    </row>
    <row r="479" spans="1:5">
      <c r="A479" s="365">
        <v>42107</v>
      </c>
      <c r="B479" s="319">
        <v>1.6800000000000002</v>
      </c>
      <c r="C479" s="319">
        <v>0.156</v>
      </c>
      <c r="D479" s="319" t="e">
        <v>#N/A</v>
      </c>
      <c r="E479" s="358">
        <v>0</v>
      </c>
    </row>
    <row r="480" spans="1:5">
      <c r="A480" s="365">
        <v>42108</v>
      </c>
      <c r="B480" s="319">
        <v>1.6850000000000001</v>
      </c>
      <c r="C480" s="319">
        <v>0.13700000000000001</v>
      </c>
      <c r="D480" s="319" t="e">
        <v>#N/A</v>
      </c>
      <c r="E480" s="358">
        <v>0</v>
      </c>
    </row>
    <row r="481" spans="1:5">
      <c r="A481" s="365">
        <v>42109</v>
      </c>
      <c r="B481" s="319">
        <v>1.6924999999999999</v>
      </c>
      <c r="C481" s="319">
        <v>0.106</v>
      </c>
      <c r="D481" s="319" t="e">
        <v>#N/A</v>
      </c>
      <c r="E481" s="358">
        <v>0</v>
      </c>
    </row>
    <row r="482" spans="1:5">
      <c r="A482" s="365">
        <v>42110</v>
      </c>
      <c r="B482" s="319">
        <v>1.6775</v>
      </c>
      <c r="C482" s="319">
        <v>8.4000000000000005E-2</v>
      </c>
      <c r="D482" s="319" t="e">
        <v>#N/A</v>
      </c>
      <c r="E482" s="358">
        <v>0</v>
      </c>
    </row>
    <row r="483" spans="1:5">
      <c r="A483" s="365">
        <v>42111</v>
      </c>
      <c r="B483" s="319">
        <v>1.6924999999999999</v>
      </c>
      <c r="C483" s="319">
        <v>7.6999999999999999E-2</v>
      </c>
      <c r="D483" s="319" t="e">
        <v>#N/A</v>
      </c>
      <c r="E483" s="358">
        <v>0</v>
      </c>
    </row>
    <row r="484" spans="1:5">
      <c r="A484" s="365">
        <v>42112</v>
      </c>
      <c r="B484" s="319" t="e">
        <v>#N/A</v>
      </c>
      <c r="C484" s="319" t="e">
        <v>#N/A</v>
      </c>
      <c r="D484" s="319" t="e">
        <v>#N/A</v>
      </c>
      <c r="E484" s="358">
        <v>0</v>
      </c>
    </row>
    <row r="485" spans="1:5">
      <c r="A485" s="365">
        <v>42113</v>
      </c>
      <c r="B485" s="319" t="e">
        <v>#N/A</v>
      </c>
      <c r="C485" s="319" t="e">
        <v>#N/A</v>
      </c>
      <c r="D485" s="319" t="e">
        <v>#N/A</v>
      </c>
      <c r="E485" s="358">
        <v>0</v>
      </c>
    </row>
    <row r="486" spans="1:5">
      <c r="A486" s="365">
        <v>42114</v>
      </c>
      <c r="B486" s="319">
        <v>1.6975</v>
      </c>
      <c r="C486" s="319">
        <v>7.3999999999999996E-2</v>
      </c>
      <c r="D486" s="319" t="e">
        <v>#N/A</v>
      </c>
      <c r="E486" s="358">
        <v>0</v>
      </c>
    </row>
    <row r="487" spans="1:5">
      <c r="A487" s="365">
        <v>42115</v>
      </c>
      <c r="B487" s="319">
        <v>1.69</v>
      </c>
      <c r="C487" s="319">
        <v>0.1</v>
      </c>
      <c r="D487" s="319" t="e">
        <v>#N/A</v>
      </c>
      <c r="E487" s="358">
        <v>0</v>
      </c>
    </row>
    <row r="488" spans="1:5">
      <c r="A488" s="365">
        <v>42116</v>
      </c>
      <c r="B488" s="319">
        <v>1.6825000000000001</v>
      </c>
      <c r="C488" s="319">
        <v>0.16400000000000001</v>
      </c>
      <c r="D488" s="319" t="e">
        <v>#N/A</v>
      </c>
      <c r="E488" s="358">
        <v>0</v>
      </c>
    </row>
    <row r="489" spans="1:5">
      <c r="A489" s="365">
        <v>42117</v>
      </c>
      <c r="B489" s="319">
        <v>1.6875</v>
      </c>
      <c r="C489" s="319">
        <v>0.16400000000000001</v>
      </c>
      <c r="D489" s="319" t="e">
        <v>#N/A</v>
      </c>
      <c r="E489" s="358">
        <v>0</v>
      </c>
    </row>
    <row r="490" spans="1:5">
      <c r="A490" s="365">
        <v>42118</v>
      </c>
      <c r="B490" s="319">
        <v>1.6884999999999999</v>
      </c>
      <c r="C490" s="319">
        <v>0.154</v>
      </c>
      <c r="D490" s="319" t="e">
        <v>#N/A</v>
      </c>
      <c r="E490" s="358">
        <v>0</v>
      </c>
    </row>
    <row r="491" spans="1:5">
      <c r="A491" s="365">
        <v>42119</v>
      </c>
      <c r="B491" s="319" t="e">
        <v>#N/A</v>
      </c>
      <c r="C491" s="319" t="e">
        <v>#N/A</v>
      </c>
      <c r="D491" s="319" t="e">
        <v>#N/A</v>
      </c>
      <c r="E491" s="358">
        <v>0</v>
      </c>
    </row>
    <row r="492" spans="1:5">
      <c r="A492" s="365">
        <v>42120</v>
      </c>
      <c r="B492" s="319" t="e">
        <v>#N/A</v>
      </c>
      <c r="C492" s="319" t="e">
        <v>#N/A</v>
      </c>
      <c r="D492" s="319" t="e">
        <v>#N/A</v>
      </c>
      <c r="E492" s="358">
        <v>0</v>
      </c>
    </row>
    <row r="493" spans="1:5">
      <c r="A493" s="365">
        <v>42121</v>
      </c>
      <c r="B493" s="319">
        <v>1.67</v>
      </c>
      <c r="C493" s="319">
        <v>0.161</v>
      </c>
      <c r="D493" s="319" t="e">
        <v>#N/A</v>
      </c>
      <c r="E493" s="358">
        <v>0</v>
      </c>
    </row>
    <row r="494" spans="1:5">
      <c r="A494" s="365">
        <v>42122</v>
      </c>
      <c r="B494" s="319">
        <v>1.665</v>
      </c>
      <c r="C494" s="319">
        <v>0.16200000000000001</v>
      </c>
      <c r="D494" s="319" t="e">
        <v>#N/A</v>
      </c>
      <c r="E494" s="358">
        <v>0</v>
      </c>
    </row>
    <row r="495" spans="1:5">
      <c r="A495" s="365">
        <v>42123</v>
      </c>
      <c r="B495" s="319">
        <v>1.7050000000000001</v>
      </c>
      <c r="C495" s="319">
        <v>0.28399999999999997</v>
      </c>
      <c r="D495" s="319" t="e">
        <v>#N/A</v>
      </c>
      <c r="E495" s="358">
        <v>0</v>
      </c>
    </row>
    <row r="496" spans="1:5">
      <c r="A496" s="365">
        <v>42124</v>
      </c>
      <c r="B496" s="319">
        <v>1.7650000000000001</v>
      </c>
      <c r="C496" s="319">
        <v>0.36399999999999999</v>
      </c>
      <c r="D496" s="319" t="e">
        <v>#N/A</v>
      </c>
      <c r="E496" s="358">
        <v>0</v>
      </c>
    </row>
    <row r="497" spans="1:5">
      <c r="A497" s="365">
        <v>42125</v>
      </c>
      <c r="B497" s="319">
        <v>1.7725</v>
      </c>
      <c r="C497" s="319">
        <v>0.37</v>
      </c>
      <c r="D497" s="319" t="e">
        <v>#N/A</v>
      </c>
      <c r="E497" s="358">
        <v>0</v>
      </c>
    </row>
    <row r="498" spans="1:5">
      <c r="A498" s="365">
        <v>42126</v>
      </c>
      <c r="B498" s="319" t="e">
        <v>#N/A</v>
      </c>
      <c r="C498" s="319" t="e">
        <v>#N/A</v>
      </c>
      <c r="D498" s="319" t="e">
        <v>#N/A</v>
      </c>
      <c r="E498" s="358">
        <v>0</v>
      </c>
    </row>
    <row r="499" spans="1:5">
      <c r="A499" s="365">
        <v>42127</v>
      </c>
      <c r="B499" s="319" t="e">
        <v>#N/A</v>
      </c>
      <c r="C499" s="319" t="e">
        <v>#N/A</v>
      </c>
      <c r="D499" s="319" t="e">
        <v>#N/A</v>
      </c>
      <c r="E499" s="358">
        <v>0</v>
      </c>
    </row>
    <row r="500" spans="1:5">
      <c r="A500" s="365">
        <v>42128</v>
      </c>
      <c r="B500" s="319">
        <v>1.7629999999999999</v>
      </c>
      <c r="C500" s="319">
        <v>0.45200000000000001</v>
      </c>
      <c r="D500" s="319" t="e">
        <v>#N/A</v>
      </c>
      <c r="E500" s="358">
        <v>0</v>
      </c>
    </row>
    <row r="501" spans="1:5">
      <c r="A501" s="365">
        <v>42129</v>
      </c>
      <c r="B501" s="319">
        <v>1.78</v>
      </c>
      <c r="C501" s="319">
        <v>0.51400000000000001</v>
      </c>
      <c r="D501" s="319" t="e">
        <v>#N/A</v>
      </c>
      <c r="E501" s="358">
        <v>0</v>
      </c>
    </row>
    <row r="502" spans="1:5">
      <c r="A502" s="365">
        <v>42130</v>
      </c>
      <c r="B502" s="319">
        <v>1.8174999999999999</v>
      </c>
      <c r="C502" s="319">
        <v>0.58499999999999996</v>
      </c>
      <c r="D502" s="319" t="e">
        <v>#N/A</v>
      </c>
      <c r="E502" s="358">
        <v>0</v>
      </c>
    </row>
    <row r="503" spans="1:5">
      <c r="A503" s="365">
        <v>42131</v>
      </c>
      <c r="B503" s="319">
        <v>1.7850000000000001</v>
      </c>
      <c r="C503" s="319">
        <v>0.58899999999999997</v>
      </c>
      <c r="D503" s="319" t="e">
        <v>#N/A</v>
      </c>
      <c r="E503" s="358">
        <v>0</v>
      </c>
    </row>
    <row r="504" spans="1:5">
      <c r="A504" s="365">
        <v>42132</v>
      </c>
      <c r="B504" s="319">
        <v>1.7850000000000001</v>
      </c>
      <c r="C504" s="319">
        <v>0.54600000000000004</v>
      </c>
      <c r="D504" s="319" t="e">
        <v>#N/A</v>
      </c>
      <c r="E504" s="358">
        <v>0</v>
      </c>
    </row>
    <row r="505" spans="1:5">
      <c r="A505" s="365">
        <v>42133</v>
      </c>
      <c r="B505" s="319" t="e">
        <v>#N/A</v>
      </c>
      <c r="C505" s="319" t="e">
        <v>#N/A</v>
      </c>
      <c r="D505" s="319" t="e">
        <v>#N/A</v>
      </c>
      <c r="E505" s="358">
        <v>0</v>
      </c>
    </row>
    <row r="506" spans="1:5">
      <c r="A506" s="365">
        <v>42134</v>
      </c>
      <c r="B506" s="319" t="e">
        <v>#N/A</v>
      </c>
      <c r="C506" s="319" t="e">
        <v>#N/A</v>
      </c>
      <c r="D506" s="319" t="e">
        <v>#N/A</v>
      </c>
      <c r="E506" s="358">
        <v>0</v>
      </c>
    </row>
    <row r="507" spans="1:5">
      <c r="A507" s="365">
        <v>42135</v>
      </c>
      <c r="B507" s="319">
        <v>1.8075000000000001</v>
      </c>
      <c r="C507" s="319">
        <v>0.60899999999999999</v>
      </c>
      <c r="D507" s="319" t="e">
        <v>#N/A</v>
      </c>
      <c r="E507" s="358">
        <v>0</v>
      </c>
    </row>
    <row r="508" spans="1:5">
      <c r="A508" s="365">
        <v>42136</v>
      </c>
      <c r="B508" s="319">
        <v>1.8425</v>
      </c>
      <c r="C508" s="319">
        <v>0.67400000000000004</v>
      </c>
      <c r="D508" s="319" t="e">
        <v>#N/A</v>
      </c>
      <c r="E508" s="358">
        <v>0</v>
      </c>
    </row>
    <row r="509" spans="1:5">
      <c r="A509" s="365">
        <v>42137</v>
      </c>
      <c r="B509" s="319">
        <v>1.8325</v>
      </c>
      <c r="C509" s="319">
        <v>0.72299999999999998</v>
      </c>
      <c r="D509" s="319" t="e">
        <v>#N/A</v>
      </c>
      <c r="E509" s="358">
        <v>0</v>
      </c>
    </row>
    <row r="510" spans="1:5">
      <c r="A510" s="365">
        <v>42138</v>
      </c>
      <c r="B510" s="319">
        <v>1.8225</v>
      </c>
      <c r="C510" s="319">
        <v>0.70099999999999996</v>
      </c>
      <c r="D510" s="319" t="e">
        <v>#N/A</v>
      </c>
      <c r="E510" s="358">
        <v>0</v>
      </c>
    </row>
    <row r="511" spans="1:5">
      <c r="A511" s="365">
        <v>42139</v>
      </c>
      <c r="B511" s="319">
        <v>1.8220000000000001</v>
      </c>
      <c r="C511" s="319">
        <v>0.623</v>
      </c>
      <c r="D511" s="319" t="e">
        <v>#N/A</v>
      </c>
      <c r="E511" s="358">
        <v>0</v>
      </c>
    </row>
    <row r="512" spans="1:5">
      <c r="A512" s="365">
        <v>42140</v>
      </c>
      <c r="B512" s="319" t="e">
        <v>#N/A</v>
      </c>
      <c r="C512" s="319" t="e">
        <v>#N/A</v>
      </c>
      <c r="D512" s="319" t="e">
        <v>#N/A</v>
      </c>
      <c r="E512" s="358">
        <v>0</v>
      </c>
    </row>
    <row r="513" spans="1:5">
      <c r="A513" s="365">
        <v>42141</v>
      </c>
      <c r="B513" s="319" t="e">
        <v>#N/A</v>
      </c>
      <c r="C513" s="319" t="e">
        <v>#N/A</v>
      </c>
      <c r="D513" s="319" t="e">
        <v>#N/A</v>
      </c>
      <c r="E513" s="358">
        <v>0</v>
      </c>
    </row>
    <row r="514" spans="1:5">
      <c r="A514" s="365">
        <v>42142</v>
      </c>
      <c r="B514" s="319">
        <v>1.8149999999999999</v>
      </c>
      <c r="C514" s="319">
        <v>0.64800000000000002</v>
      </c>
      <c r="D514" s="319" t="e">
        <v>#N/A</v>
      </c>
      <c r="E514" s="358">
        <v>0</v>
      </c>
    </row>
    <row r="515" spans="1:5">
      <c r="A515" s="365">
        <v>42143</v>
      </c>
      <c r="B515" s="319">
        <v>1.8050000000000002</v>
      </c>
      <c r="C515" s="319">
        <v>0.59299999999999997</v>
      </c>
      <c r="D515" s="319" t="e">
        <v>#N/A</v>
      </c>
      <c r="E515" s="358">
        <v>0</v>
      </c>
    </row>
    <row r="516" spans="1:5">
      <c r="A516" s="365">
        <v>42144</v>
      </c>
      <c r="B516" s="319">
        <v>1.7949999999999999</v>
      </c>
      <c r="C516" s="319">
        <v>0.63100000000000001</v>
      </c>
      <c r="D516" s="319" t="e">
        <v>#N/A</v>
      </c>
      <c r="E516" s="358">
        <v>0</v>
      </c>
    </row>
    <row r="517" spans="1:5">
      <c r="A517" s="365">
        <v>42145</v>
      </c>
      <c r="B517" s="319">
        <v>1.7850000000000001</v>
      </c>
      <c r="C517" s="319">
        <v>0.63800000000000001</v>
      </c>
      <c r="D517" s="319" t="e">
        <v>#N/A</v>
      </c>
      <c r="E517" s="358">
        <v>0</v>
      </c>
    </row>
    <row r="518" spans="1:5">
      <c r="A518" s="365">
        <v>42146</v>
      </c>
      <c r="B518" s="319">
        <v>1.77</v>
      </c>
      <c r="C518" s="319">
        <v>0.60199999999999998</v>
      </c>
      <c r="D518" s="319" t="e">
        <v>#N/A</v>
      </c>
      <c r="E518" s="358">
        <v>0</v>
      </c>
    </row>
    <row r="519" spans="1:5">
      <c r="A519" s="365">
        <v>42147</v>
      </c>
      <c r="B519" s="319" t="e">
        <v>#N/A</v>
      </c>
      <c r="C519" s="319" t="e">
        <v>#N/A</v>
      </c>
      <c r="D519" s="319" t="e">
        <v>#N/A</v>
      </c>
      <c r="E519" s="358">
        <v>0</v>
      </c>
    </row>
    <row r="520" spans="1:5">
      <c r="A520" s="365">
        <v>42148</v>
      </c>
      <c r="B520" s="319" t="e">
        <v>#N/A</v>
      </c>
      <c r="C520" s="319" t="e">
        <v>#N/A</v>
      </c>
      <c r="D520" s="319" t="e">
        <v>#N/A</v>
      </c>
      <c r="E520" s="358">
        <v>0</v>
      </c>
    </row>
    <row r="521" spans="1:5">
      <c r="A521" s="365">
        <v>42149</v>
      </c>
      <c r="B521" s="319">
        <v>1.7633000000000001</v>
      </c>
      <c r="C521" s="319">
        <v>0.60299999999999998</v>
      </c>
      <c r="D521" s="319" t="e">
        <v>#N/A</v>
      </c>
      <c r="E521" s="358">
        <v>0</v>
      </c>
    </row>
    <row r="522" spans="1:5">
      <c r="A522" s="365">
        <v>42150</v>
      </c>
      <c r="B522" s="319">
        <v>1.73</v>
      </c>
      <c r="C522" s="319">
        <v>0.54500000000000004</v>
      </c>
      <c r="D522" s="319" t="e">
        <v>#N/A</v>
      </c>
      <c r="E522" s="358">
        <v>0</v>
      </c>
    </row>
    <row r="523" spans="1:5">
      <c r="A523" s="365">
        <v>42151</v>
      </c>
      <c r="B523" s="319">
        <v>1.7</v>
      </c>
      <c r="C523" s="319">
        <v>0.55300000000000005</v>
      </c>
      <c r="D523" s="319" t="e">
        <v>#N/A</v>
      </c>
      <c r="E523" s="358">
        <v>0</v>
      </c>
    </row>
    <row r="524" spans="1:5">
      <c r="A524" s="365">
        <v>42152</v>
      </c>
      <c r="B524" s="319">
        <v>1.7149999999999999</v>
      </c>
      <c r="C524" s="319">
        <v>0.52900000000000003</v>
      </c>
      <c r="D524" s="319" t="e">
        <v>#N/A</v>
      </c>
      <c r="E524" s="358">
        <v>0</v>
      </c>
    </row>
    <row r="525" spans="1:5">
      <c r="A525" s="365">
        <v>42153</v>
      </c>
      <c r="B525" s="319">
        <v>1.722</v>
      </c>
      <c r="C525" s="319">
        <v>0.48599999999999999</v>
      </c>
      <c r="D525" s="319" t="e">
        <v>#N/A</v>
      </c>
      <c r="E525" s="358">
        <v>0</v>
      </c>
    </row>
    <row r="526" spans="1:5">
      <c r="A526" s="365">
        <v>42154</v>
      </c>
      <c r="B526" s="319" t="e">
        <v>#N/A</v>
      </c>
      <c r="C526" s="319" t="e">
        <v>#N/A</v>
      </c>
      <c r="D526" s="319" t="e">
        <v>#N/A</v>
      </c>
      <c r="E526" s="358">
        <v>0</v>
      </c>
    </row>
    <row r="527" spans="1:5">
      <c r="A527" s="365">
        <v>42155</v>
      </c>
      <c r="B527" s="319" t="e">
        <v>#N/A</v>
      </c>
      <c r="C527" s="319" t="e">
        <v>#N/A</v>
      </c>
      <c r="D527" s="319" t="e">
        <v>#N/A</v>
      </c>
      <c r="E527" s="358">
        <v>0</v>
      </c>
    </row>
    <row r="528" spans="1:5">
      <c r="A528" s="365">
        <v>42156</v>
      </c>
      <c r="B528" s="319">
        <v>1.74</v>
      </c>
      <c r="C528" s="319">
        <v>0.54</v>
      </c>
      <c r="D528" s="319" t="e">
        <v>#N/A</v>
      </c>
      <c r="E528" s="358">
        <v>0</v>
      </c>
    </row>
    <row r="529" spans="1:5">
      <c r="A529" s="365">
        <v>42157</v>
      </c>
      <c r="B529" s="319">
        <v>1.7675000000000001</v>
      </c>
      <c r="C529" s="319">
        <v>0.71299999999999997</v>
      </c>
      <c r="D529" s="319" t="e">
        <v>#N/A</v>
      </c>
      <c r="E529" s="358">
        <v>0</v>
      </c>
    </row>
    <row r="530" spans="1:5">
      <c r="A530" s="365">
        <v>42158</v>
      </c>
      <c r="B530" s="319">
        <v>1.73</v>
      </c>
      <c r="C530" s="319">
        <v>0.88100000000000001</v>
      </c>
      <c r="D530" s="319" t="e">
        <v>#N/A</v>
      </c>
      <c r="E530" s="358">
        <v>0</v>
      </c>
    </row>
    <row r="531" spans="1:5">
      <c r="A531" s="365">
        <v>42159</v>
      </c>
      <c r="B531" s="319">
        <v>1.7549999999999999</v>
      </c>
      <c r="C531" s="319">
        <v>0.83699999999999997</v>
      </c>
      <c r="D531" s="319" t="e">
        <v>#N/A</v>
      </c>
      <c r="E531" s="358">
        <v>0</v>
      </c>
    </row>
    <row r="532" spans="1:5">
      <c r="A532" s="365">
        <v>42160</v>
      </c>
      <c r="B532" s="319">
        <v>1.77</v>
      </c>
      <c r="C532" s="319">
        <v>0.84299999999999997</v>
      </c>
      <c r="D532" s="319" t="e">
        <v>#N/A</v>
      </c>
      <c r="E532" s="358">
        <v>0</v>
      </c>
    </row>
    <row r="533" spans="1:5">
      <c r="A533" s="365">
        <v>42161</v>
      </c>
      <c r="B533" s="319" t="e">
        <v>#N/A</v>
      </c>
      <c r="C533" s="319" t="e">
        <v>#N/A</v>
      </c>
      <c r="D533" s="319" t="e">
        <v>#N/A</v>
      </c>
      <c r="E533" s="358">
        <v>0</v>
      </c>
    </row>
    <row r="534" spans="1:5">
      <c r="A534" s="365">
        <v>42162</v>
      </c>
      <c r="B534" s="319" t="e">
        <v>#N/A</v>
      </c>
      <c r="C534" s="319" t="e">
        <v>#N/A</v>
      </c>
      <c r="D534" s="319" t="e">
        <v>#N/A</v>
      </c>
      <c r="E534" s="358">
        <v>0</v>
      </c>
    </row>
    <row r="535" spans="1:5">
      <c r="A535" s="365">
        <v>42163</v>
      </c>
      <c r="B535" s="319">
        <v>1.79</v>
      </c>
      <c r="C535" s="319">
        <v>0.878</v>
      </c>
      <c r="D535" s="319" t="e">
        <v>#N/A</v>
      </c>
      <c r="E535" s="358">
        <v>0</v>
      </c>
    </row>
    <row r="536" spans="1:5">
      <c r="A536" s="365">
        <v>42164</v>
      </c>
      <c r="B536" s="319">
        <v>1.8149999999999999</v>
      </c>
      <c r="C536" s="319">
        <v>0.94899999999999995</v>
      </c>
      <c r="D536" s="319" t="e">
        <v>#N/A</v>
      </c>
      <c r="E536" s="358">
        <v>0</v>
      </c>
    </row>
    <row r="537" spans="1:5">
      <c r="A537" s="365">
        <v>42165</v>
      </c>
      <c r="B537" s="319">
        <v>1.7974999999999999</v>
      </c>
      <c r="C537" s="319">
        <v>0.98</v>
      </c>
      <c r="D537" s="319" t="e">
        <v>#N/A</v>
      </c>
      <c r="E537" s="358">
        <v>0</v>
      </c>
    </row>
    <row r="538" spans="1:5">
      <c r="A538" s="365">
        <v>42166</v>
      </c>
      <c r="B538" s="319">
        <v>1.7850000000000001</v>
      </c>
      <c r="C538" s="319">
        <v>0.88300000000000001</v>
      </c>
      <c r="D538" s="319" t="e">
        <v>#N/A</v>
      </c>
      <c r="E538" s="358">
        <v>0</v>
      </c>
    </row>
    <row r="539" spans="1:5">
      <c r="A539" s="365">
        <v>42167</v>
      </c>
      <c r="B539" s="319">
        <v>1.8</v>
      </c>
      <c r="C539" s="319">
        <v>0.83299999999999996</v>
      </c>
      <c r="D539" s="319" t="e">
        <v>#N/A</v>
      </c>
      <c r="E539" s="358">
        <v>0</v>
      </c>
    </row>
    <row r="540" spans="1:5">
      <c r="A540" s="365">
        <v>42168</v>
      </c>
      <c r="B540" s="319" t="e">
        <v>#N/A</v>
      </c>
      <c r="C540" s="319" t="e">
        <v>#N/A</v>
      </c>
      <c r="D540" s="319" t="e">
        <v>#N/A</v>
      </c>
      <c r="E540" s="358">
        <v>0</v>
      </c>
    </row>
    <row r="541" spans="1:5">
      <c r="A541" s="365">
        <v>42169</v>
      </c>
      <c r="B541" s="319" t="e">
        <v>#N/A</v>
      </c>
      <c r="C541" s="319" t="e">
        <v>#N/A</v>
      </c>
      <c r="D541" s="319" t="e">
        <v>#N/A</v>
      </c>
      <c r="E541" s="358">
        <v>0</v>
      </c>
    </row>
    <row r="542" spans="1:5">
      <c r="A542" s="365">
        <v>42170</v>
      </c>
      <c r="B542" s="319">
        <v>1.8050000000000002</v>
      </c>
      <c r="C542" s="319">
        <v>0.82299999999999995</v>
      </c>
      <c r="D542" s="319" t="e">
        <v>#N/A</v>
      </c>
      <c r="E542" s="358">
        <v>0</v>
      </c>
    </row>
    <row r="543" spans="1:5">
      <c r="A543" s="365">
        <v>42171</v>
      </c>
      <c r="B543" s="319">
        <v>1.79</v>
      </c>
      <c r="C543" s="319">
        <v>0.79600000000000004</v>
      </c>
      <c r="D543" s="319" t="e">
        <v>#N/A</v>
      </c>
      <c r="E543" s="358">
        <v>0</v>
      </c>
    </row>
    <row r="544" spans="1:5">
      <c r="A544" s="365">
        <v>42172</v>
      </c>
      <c r="B544" s="319">
        <v>1.79</v>
      </c>
      <c r="C544" s="319">
        <v>0.80700000000000005</v>
      </c>
      <c r="D544" s="319" t="e">
        <v>#N/A</v>
      </c>
      <c r="E544" s="358">
        <v>0</v>
      </c>
    </row>
    <row r="545" spans="1:5">
      <c r="A545" s="365">
        <v>42173</v>
      </c>
      <c r="B545" s="319">
        <v>1.7850000000000001</v>
      </c>
      <c r="C545" s="319">
        <v>0.80600000000000005</v>
      </c>
      <c r="D545" s="319" t="e">
        <v>#N/A</v>
      </c>
      <c r="E545" s="358">
        <v>0</v>
      </c>
    </row>
    <row r="546" spans="1:5">
      <c r="A546" s="365">
        <v>42174</v>
      </c>
      <c r="B546" s="319">
        <v>1.7825</v>
      </c>
      <c r="C546" s="319">
        <v>0.75</v>
      </c>
      <c r="D546" s="319" t="e">
        <v>#N/A</v>
      </c>
      <c r="E546" s="358">
        <v>0</v>
      </c>
    </row>
    <row r="547" spans="1:5">
      <c r="A547" s="365">
        <v>42175</v>
      </c>
      <c r="B547" s="319" t="e">
        <v>#N/A</v>
      </c>
      <c r="C547" s="319" t="e">
        <v>#N/A</v>
      </c>
      <c r="D547" s="319" t="e">
        <v>#N/A</v>
      </c>
      <c r="E547" s="358">
        <v>0</v>
      </c>
    </row>
    <row r="548" spans="1:5">
      <c r="A548" s="365">
        <v>42176</v>
      </c>
      <c r="B548" s="319" t="e">
        <v>#N/A</v>
      </c>
      <c r="C548" s="319" t="e">
        <v>#N/A</v>
      </c>
      <c r="D548" s="319" t="e">
        <v>#N/A</v>
      </c>
      <c r="E548" s="358">
        <v>0</v>
      </c>
    </row>
    <row r="549" spans="1:5">
      <c r="A549" s="365">
        <v>42177</v>
      </c>
      <c r="B549" s="319">
        <v>1.81</v>
      </c>
      <c r="C549" s="319">
        <v>0.88300000000000001</v>
      </c>
      <c r="D549" s="319" t="e">
        <v>#N/A</v>
      </c>
      <c r="E549" s="358">
        <v>0</v>
      </c>
    </row>
    <row r="550" spans="1:5">
      <c r="A550" s="365">
        <v>42178</v>
      </c>
      <c r="B550" s="319">
        <v>1.8149999999999999</v>
      </c>
      <c r="C550" s="319">
        <v>0.871</v>
      </c>
      <c r="D550" s="319" t="e">
        <v>#N/A</v>
      </c>
      <c r="E550" s="358">
        <v>0</v>
      </c>
    </row>
    <row r="551" spans="1:5">
      <c r="A551" s="365">
        <v>42179</v>
      </c>
      <c r="B551" s="319">
        <v>1.8149999999999999</v>
      </c>
      <c r="C551" s="319">
        <v>0.84299999999999997</v>
      </c>
      <c r="D551" s="319">
        <v>73.789169999999999</v>
      </c>
      <c r="E551" s="358">
        <v>0</v>
      </c>
    </row>
    <row r="552" spans="1:5">
      <c r="A552" s="365">
        <v>42180</v>
      </c>
      <c r="B552" s="319">
        <v>1.835</v>
      </c>
      <c r="C552" s="319">
        <v>0.86099999999999999</v>
      </c>
      <c r="D552" s="319" t="e">
        <v>#N/A</v>
      </c>
      <c r="E552" s="358">
        <v>0</v>
      </c>
    </row>
    <row r="553" spans="1:5">
      <c r="A553" s="365">
        <v>42181</v>
      </c>
      <c r="B553" s="319">
        <v>1.8420000000000001</v>
      </c>
      <c r="C553" s="319">
        <v>0.92100000000000004</v>
      </c>
      <c r="D553" s="319" t="e">
        <v>#N/A</v>
      </c>
      <c r="E553" s="358">
        <v>0</v>
      </c>
    </row>
    <row r="554" spans="1:5">
      <c r="A554" s="365">
        <v>42182</v>
      </c>
      <c r="B554" s="319" t="e">
        <v>#N/A</v>
      </c>
      <c r="C554" s="319" t="e">
        <v>#N/A</v>
      </c>
      <c r="D554" s="319" t="e">
        <v>#N/A</v>
      </c>
      <c r="E554" s="358">
        <v>0</v>
      </c>
    </row>
    <row r="555" spans="1:5">
      <c r="A555" s="365">
        <v>42183</v>
      </c>
      <c r="B555" s="319" t="e">
        <v>#N/A</v>
      </c>
      <c r="C555" s="319" t="e">
        <v>#N/A</v>
      </c>
      <c r="D555" s="319" t="e">
        <v>#N/A</v>
      </c>
      <c r="E555" s="358">
        <v>0</v>
      </c>
    </row>
    <row r="556" spans="1:5">
      <c r="A556" s="365">
        <v>42184</v>
      </c>
      <c r="B556" s="319">
        <v>1.81</v>
      </c>
      <c r="C556" s="319">
        <v>0.79400000000000004</v>
      </c>
      <c r="D556" s="319" t="e">
        <v>#N/A</v>
      </c>
      <c r="E556" s="358">
        <v>0</v>
      </c>
    </row>
    <row r="557" spans="1:5">
      <c r="A557" s="365">
        <v>42185</v>
      </c>
      <c r="B557" s="319">
        <v>1.845</v>
      </c>
      <c r="C557" s="319">
        <v>0.76300000000000001</v>
      </c>
      <c r="D557" s="319" t="e">
        <v>#N/A</v>
      </c>
      <c r="E557" s="358">
        <v>0</v>
      </c>
    </row>
    <row r="558" spans="1:5">
      <c r="A558" s="365">
        <v>42186</v>
      </c>
      <c r="B558" s="319">
        <v>1.85</v>
      </c>
      <c r="C558" s="319">
        <v>0.81200000000000006</v>
      </c>
      <c r="D558" s="319" t="e">
        <v>#N/A</v>
      </c>
      <c r="E558" s="358">
        <v>0</v>
      </c>
    </row>
    <row r="559" spans="1:5">
      <c r="A559" s="365">
        <v>42187</v>
      </c>
      <c r="B559" s="319">
        <v>1.8599999999999999</v>
      </c>
      <c r="C559" s="319">
        <v>0.84399999999999997</v>
      </c>
      <c r="D559" s="319" t="e">
        <v>#N/A</v>
      </c>
      <c r="E559" s="358">
        <v>0</v>
      </c>
    </row>
    <row r="560" spans="1:5">
      <c r="A560" s="365">
        <v>42188</v>
      </c>
      <c r="B560" s="319">
        <v>1.8279999999999998</v>
      </c>
      <c r="C560" s="319">
        <v>0.78900000000000003</v>
      </c>
      <c r="D560" s="319" t="e">
        <v>#N/A</v>
      </c>
      <c r="E560" s="358">
        <v>0</v>
      </c>
    </row>
    <row r="561" spans="1:5">
      <c r="A561" s="365">
        <v>42189</v>
      </c>
      <c r="B561" s="319" t="e">
        <v>#N/A</v>
      </c>
      <c r="C561" s="319" t="e">
        <v>#N/A</v>
      </c>
      <c r="D561" s="319" t="e">
        <v>#N/A</v>
      </c>
      <c r="E561" s="358">
        <v>0</v>
      </c>
    </row>
    <row r="562" spans="1:5">
      <c r="A562" s="365">
        <v>42190</v>
      </c>
      <c r="B562" s="319" t="e">
        <v>#N/A</v>
      </c>
      <c r="C562" s="319" t="e">
        <v>#N/A</v>
      </c>
      <c r="D562" s="319" t="e">
        <v>#N/A</v>
      </c>
      <c r="E562" s="358">
        <v>0</v>
      </c>
    </row>
    <row r="563" spans="1:5">
      <c r="A563" s="365">
        <v>42191</v>
      </c>
      <c r="B563" s="319">
        <v>1.85</v>
      </c>
      <c r="C563" s="319">
        <v>0.76300000000000001</v>
      </c>
      <c r="D563" s="319" t="e">
        <v>#N/A</v>
      </c>
      <c r="E563" s="358">
        <v>0</v>
      </c>
    </row>
    <row r="564" spans="1:5">
      <c r="A564" s="365">
        <v>42192</v>
      </c>
      <c r="B564" s="319">
        <v>1.7925</v>
      </c>
      <c r="C564" s="319">
        <v>0.64200000000000002</v>
      </c>
      <c r="D564" s="319" t="e">
        <v>#N/A</v>
      </c>
      <c r="E564" s="358">
        <v>0</v>
      </c>
    </row>
    <row r="565" spans="1:5">
      <c r="A565" s="365">
        <v>42193</v>
      </c>
      <c r="B565" s="319">
        <v>1.8025</v>
      </c>
      <c r="C565" s="319">
        <v>0.67</v>
      </c>
      <c r="D565" s="319" t="e">
        <v>#N/A</v>
      </c>
      <c r="E565" s="358">
        <v>0</v>
      </c>
    </row>
    <row r="566" spans="1:5">
      <c r="A566" s="365">
        <v>42194</v>
      </c>
      <c r="B566" s="319">
        <v>1.7974999999999999</v>
      </c>
      <c r="C566" s="319">
        <v>0.71799999999999997</v>
      </c>
      <c r="D566" s="319" t="e">
        <v>#N/A</v>
      </c>
      <c r="E566" s="358">
        <v>0</v>
      </c>
    </row>
    <row r="567" spans="1:5">
      <c r="A567" s="365">
        <v>42195</v>
      </c>
      <c r="B567" s="319">
        <v>1.8109999999999999</v>
      </c>
      <c r="C567" s="319">
        <v>0.89600000000000002</v>
      </c>
      <c r="D567" s="319" t="e">
        <v>#N/A</v>
      </c>
      <c r="E567" s="358">
        <v>0</v>
      </c>
    </row>
    <row r="568" spans="1:5">
      <c r="A568" s="365">
        <v>42196</v>
      </c>
      <c r="B568" s="319" t="e">
        <v>#N/A</v>
      </c>
      <c r="C568" s="319" t="e">
        <v>#N/A</v>
      </c>
      <c r="D568" s="319" t="e">
        <v>#N/A</v>
      </c>
      <c r="E568" s="358">
        <v>0</v>
      </c>
    </row>
    <row r="569" spans="1:5">
      <c r="A569" s="365">
        <v>42197</v>
      </c>
      <c r="B569" s="319" t="e">
        <v>#N/A</v>
      </c>
      <c r="C569" s="319" t="e">
        <v>#N/A</v>
      </c>
      <c r="D569" s="319" t="e">
        <v>#N/A</v>
      </c>
      <c r="E569" s="358">
        <v>0</v>
      </c>
    </row>
    <row r="570" spans="1:5">
      <c r="A570" s="365">
        <v>42198</v>
      </c>
      <c r="B570" s="319">
        <v>1.83</v>
      </c>
      <c r="C570" s="319">
        <v>0.85399999999999998</v>
      </c>
      <c r="D570" s="319" t="e">
        <v>#N/A</v>
      </c>
      <c r="E570" s="358">
        <v>0</v>
      </c>
    </row>
    <row r="571" spans="1:5">
      <c r="A571" s="365">
        <v>42199</v>
      </c>
      <c r="B571" s="319">
        <v>1.8149999999999999</v>
      </c>
      <c r="C571" s="319">
        <v>0.83499999999999996</v>
      </c>
      <c r="D571" s="319" t="e">
        <v>#N/A</v>
      </c>
      <c r="E571" s="358">
        <v>0</v>
      </c>
    </row>
    <row r="572" spans="1:5">
      <c r="A572" s="365">
        <v>42200</v>
      </c>
      <c r="B572" s="319">
        <v>1.8125</v>
      </c>
      <c r="C572" s="319">
        <v>0.82699999999999996</v>
      </c>
      <c r="D572" s="319" t="e">
        <v>#N/A</v>
      </c>
      <c r="E572" s="358">
        <v>0</v>
      </c>
    </row>
    <row r="573" spans="1:5">
      <c r="A573" s="365">
        <v>42201</v>
      </c>
      <c r="B573" s="319">
        <v>1.8075000000000001</v>
      </c>
      <c r="C573" s="319">
        <v>0.83199999999999996</v>
      </c>
      <c r="D573" s="319" t="e">
        <v>#N/A</v>
      </c>
      <c r="E573" s="358">
        <v>0</v>
      </c>
    </row>
    <row r="574" spans="1:5">
      <c r="A574" s="365">
        <v>42202</v>
      </c>
      <c r="B574" s="319">
        <v>1.8174999999999999</v>
      </c>
      <c r="C574" s="319">
        <v>0.78700000000000003</v>
      </c>
      <c r="D574" s="319" t="e">
        <v>#N/A</v>
      </c>
      <c r="E574" s="358">
        <v>0</v>
      </c>
    </row>
    <row r="575" spans="1:5">
      <c r="A575" s="365">
        <v>42203</v>
      </c>
      <c r="B575" s="319" t="e">
        <v>#N/A</v>
      </c>
      <c r="C575" s="319" t="e">
        <v>#N/A</v>
      </c>
      <c r="D575" s="319" t="e">
        <v>#N/A</v>
      </c>
      <c r="E575" s="358">
        <v>0</v>
      </c>
    </row>
    <row r="576" spans="1:5">
      <c r="A576" s="365">
        <v>42204</v>
      </c>
      <c r="B576" s="319" t="e">
        <v>#N/A</v>
      </c>
      <c r="C576" s="319" t="e">
        <v>#N/A</v>
      </c>
      <c r="D576" s="319" t="e">
        <v>#N/A</v>
      </c>
      <c r="E576" s="358">
        <v>0</v>
      </c>
    </row>
    <row r="577" spans="1:5">
      <c r="A577" s="365">
        <v>42205</v>
      </c>
      <c r="B577" s="319">
        <v>1.8199999999999998</v>
      </c>
      <c r="C577" s="319">
        <v>0.76100000000000001</v>
      </c>
      <c r="D577" s="319" t="e">
        <v>#N/A</v>
      </c>
      <c r="E577" s="358">
        <v>0</v>
      </c>
    </row>
    <row r="578" spans="1:5">
      <c r="A578" s="365">
        <v>42206</v>
      </c>
      <c r="B578" s="319">
        <v>1.81</v>
      </c>
      <c r="C578" s="319">
        <v>0.78</v>
      </c>
      <c r="D578" s="319" t="e">
        <v>#N/A</v>
      </c>
      <c r="E578" s="358">
        <v>0</v>
      </c>
    </row>
    <row r="579" spans="1:5">
      <c r="A579" s="365">
        <v>42207</v>
      </c>
      <c r="B579" s="319">
        <v>1.8</v>
      </c>
      <c r="C579" s="319">
        <v>0.746</v>
      </c>
      <c r="D579" s="319" t="e">
        <v>#N/A</v>
      </c>
      <c r="E579" s="358">
        <v>0</v>
      </c>
    </row>
    <row r="580" spans="1:5">
      <c r="A580" s="365">
        <v>42208</v>
      </c>
      <c r="B580" s="319">
        <v>1.8025</v>
      </c>
      <c r="C580" s="319">
        <v>0.74099999999999999</v>
      </c>
      <c r="D580" s="319" t="e">
        <v>#N/A</v>
      </c>
      <c r="E580" s="358">
        <v>0</v>
      </c>
    </row>
    <row r="581" spans="1:5">
      <c r="A581" s="365">
        <v>42209</v>
      </c>
      <c r="B581" s="319">
        <v>1.7675000000000001</v>
      </c>
      <c r="C581" s="319">
        <v>0.69</v>
      </c>
      <c r="D581" s="319" t="e">
        <v>#N/A</v>
      </c>
      <c r="E581" s="358">
        <v>0</v>
      </c>
    </row>
    <row r="582" spans="1:5">
      <c r="A582" s="365">
        <v>42210</v>
      </c>
      <c r="B582" s="319" t="e">
        <v>#N/A</v>
      </c>
      <c r="C582" s="319" t="e">
        <v>#N/A</v>
      </c>
      <c r="D582" s="319" t="e">
        <v>#N/A</v>
      </c>
      <c r="E582" s="358">
        <v>0</v>
      </c>
    </row>
    <row r="583" spans="1:5">
      <c r="A583" s="365">
        <v>42211</v>
      </c>
      <c r="B583" s="319" t="e">
        <v>#N/A</v>
      </c>
      <c r="C583" s="319" t="e">
        <v>#N/A</v>
      </c>
      <c r="D583" s="319" t="e">
        <v>#N/A</v>
      </c>
      <c r="E583" s="358">
        <v>0</v>
      </c>
    </row>
    <row r="584" spans="1:5">
      <c r="A584" s="365">
        <v>42212</v>
      </c>
      <c r="B584" s="319">
        <v>1.7549999999999999</v>
      </c>
      <c r="C584" s="319">
        <v>0.69</v>
      </c>
      <c r="D584" s="319" t="e">
        <v>#N/A</v>
      </c>
      <c r="E584" s="358">
        <v>0</v>
      </c>
    </row>
    <row r="585" spans="1:5">
      <c r="A585" s="365">
        <v>42213</v>
      </c>
      <c r="B585" s="319">
        <v>1.75</v>
      </c>
      <c r="C585" s="319">
        <v>0.68899999999999995</v>
      </c>
      <c r="D585" s="319" t="e">
        <v>#N/A</v>
      </c>
      <c r="E585" s="358">
        <v>0</v>
      </c>
    </row>
    <row r="586" spans="1:5">
      <c r="A586" s="365">
        <v>42214</v>
      </c>
      <c r="B586" s="319">
        <v>1.7725</v>
      </c>
      <c r="C586" s="319">
        <v>0.71599999999999997</v>
      </c>
      <c r="D586" s="319" t="e">
        <v>#N/A</v>
      </c>
      <c r="E586" s="358">
        <v>0</v>
      </c>
    </row>
    <row r="587" spans="1:5">
      <c r="A587" s="365">
        <v>42215</v>
      </c>
      <c r="B587" s="319">
        <v>1.77</v>
      </c>
      <c r="C587" s="319">
        <v>0.64900000000000002</v>
      </c>
      <c r="D587" s="319" t="e">
        <v>#N/A</v>
      </c>
      <c r="E587" s="358">
        <v>0</v>
      </c>
    </row>
    <row r="588" spans="1:5">
      <c r="A588" s="365">
        <v>42216</v>
      </c>
      <c r="B588" s="319">
        <v>1.77</v>
      </c>
      <c r="C588" s="319">
        <v>0.64300000000000002</v>
      </c>
      <c r="D588" s="319" t="e">
        <v>#N/A</v>
      </c>
      <c r="E588" s="358">
        <v>0</v>
      </c>
    </row>
    <row r="589" spans="1:5">
      <c r="A589" s="365">
        <v>42217</v>
      </c>
      <c r="B589" s="319" t="e">
        <v>#N/A</v>
      </c>
      <c r="C589" s="319" t="e">
        <v>#N/A</v>
      </c>
      <c r="D589" s="319" t="e">
        <v>#N/A</v>
      </c>
      <c r="E589" s="358">
        <v>0</v>
      </c>
    </row>
    <row r="590" spans="1:5">
      <c r="A590" s="365">
        <v>42218</v>
      </c>
      <c r="B590" s="319" t="e">
        <v>#N/A</v>
      </c>
      <c r="C590" s="319" t="e">
        <v>#N/A</v>
      </c>
      <c r="D590" s="319" t="e">
        <v>#N/A</v>
      </c>
      <c r="E590" s="358">
        <v>0</v>
      </c>
    </row>
    <row r="591" spans="1:5">
      <c r="A591" s="365">
        <v>42219</v>
      </c>
      <c r="B591" s="319">
        <v>1.7450000000000001</v>
      </c>
      <c r="C591" s="319">
        <v>0.628</v>
      </c>
      <c r="D591" s="319" t="e">
        <v>#N/A</v>
      </c>
      <c r="E591" s="358">
        <v>0</v>
      </c>
    </row>
    <row r="592" spans="1:5">
      <c r="A592" s="365">
        <v>42220</v>
      </c>
      <c r="B592" s="319">
        <v>1.74</v>
      </c>
      <c r="C592" s="319">
        <v>0.63800000000000001</v>
      </c>
      <c r="D592" s="319" t="e">
        <v>#N/A</v>
      </c>
      <c r="E592" s="358">
        <v>0</v>
      </c>
    </row>
    <row r="593" spans="1:5">
      <c r="A593" s="365">
        <v>42221</v>
      </c>
      <c r="B593" s="319">
        <v>1.7974999999999999</v>
      </c>
      <c r="C593" s="319">
        <v>0.753</v>
      </c>
      <c r="D593" s="319" t="e">
        <v>#N/A</v>
      </c>
      <c r="E593" s="358">
        <v>0</v>
      </c>
    </row>
    <row r="594" spans="1:5">
      <c r="A594" s="365">
        <v>42222</v>
      </c>
      <c r="B594" s="319">
        <v>1.7425000000000002</v>
      </c>
      <c r="C594" s="319">
        <v>0.70799999999999996</v>
      </c>
      <c r="D594" s="319" t="e">
        <v>#N/A</v>
      </c>
      <c r="E594" s="358">
        <v>0</v>
      </c>
    </row>
    <row r="595" spans="1:5">
      <c r="A595" s="365">
        <v>42223</v>
      </c>
      <c r="B595" s="319">
        <v>1.7324999999999999</v>
      </c>
      <c r="C595" s="319">
        <v>0.66100000000000003</v>
      </c>
      <c r="D595" s="319" t="e">
        <v>#N/A</v>
      </c>
      <c r="E595" s="358">
        <v>0</v>
      </c>
    </row>
    <row r="596" spans="1:5">
      <c r="A596" s="365">
        <v>42224</v>
      </c>
      <c r="B596" s="319" t="e">
        <v>#N/A</v>
      </c>
      <c r="C596" s="319" t="e">
        <v>#N/A</v>
      </c>
      <c r="D596" s="319" t="e">
        <v>#N/A</v>
      </c>
      <c r="E596" s="358">
        <v>0</v>
      </c>
    </row>
    <row r="597" spans="1:5">
      <c r="A597" s="365">
        <v>42225</v>
      </c>
      <c r="B597" s="319" t="e">
        <v>#N/A</v>
      </c>
      <c r="C597" s="319" t="e">
        <v>#N/A</v>
      </c>
      <c r="D597" s="319" t="e">
        <v>#N/A</v>
      </c>
      <c r="E597" s="358">
        <v>0</v>
      </c>
    </row>
    <row r="598" spans="1:5">
      <c r="A598" s="365">
        <v>42226</v>
      </c>
      <c r="B598" s="319">
        <v>1.7549999999999999</v>
      </c>
      <c r="C598" s="319">
        <v>0.69699999999999995</v>
      </c>
      <c r="D598" s="319" t="e">
        <v>#N/A</v>
      </c>
      <c r="E598" s="358">
        <v>0</v>
      </c>
    </row>
    <row r="599" spans="1:5">
      <c r="A599" s="365">
        <v>42227</v>
      </c>
      <c r="B599" s="319">
        <v>1.7</v>
      </c>
      <c r="C599" s="319">
        <v>0.63100000000000001</v>
      </c>
      <c r="D599" s="319" t="e">
        <v>#N/A</v>
      </c>
      <c r="E599" s="358">
        <v>0</v>
      </c>
    </row>
    <row r="600" spans="1:5">
      <c r="A600" s="365">
        <v>42228</v>
      </c>
      <c r="B600" s="319">
        <v>1.6375</v>
      </c>
      <c r="C600" s="319">
        <v>0.60299999999999998</v>
      </c>
      <c r="D600" s="319" t="e">
        <v>#N/A</v>
      </c>
      <c r="E600" s="358">
        <v>0</v>
      </c>
    </row>
    <row r="601" spans="1:5">
      <c r="A601" s="365">
        <v>42229</v>
      </c>
      <c r="B601" s="319">
        <v>1.67</v>
      </c>
      <c r="C601" s="319">
        <v>0.629</v>
      </c>
      <c r="D601" s="319" t="e">
        <v>#N/A</v>
      </c>
      <c r="E601" s="358">
        <v>0</v>
      </c>
    </row>
    <row r="602" spans="1:5">
      <c r="A602" s="365">
        <v>42230</v>
      </c>
      <c r="B602" s="319">
        <v>1.6619999999999999</v>
      </c>
      <c r="C602" s="319">
        <v>0.65900000000000003</v>
      </c>
      <c r="D602" s="319" t="e">
        <v>#N/A</v>
      </c>
      <c r="E602" s="358">
        <v>0</v>
      </c>
    </row>
    <row r="603" spans="1:5">
      <c r="A603" s="365">
        <v>42231</v>
      </c>
      <c r="B603" s="319" t="e">
        <v>#N/A</v>
      </c>
      <c r="C603" s="319" t="e">
        <v>#N/A</v>
      </c>
      <c r="D603" s="319" t="e">
        <v>#N/A</v>
      </c>
      <c r="E603" s="358">
        <v>0</v>
      </c>
    </row>
    <row r="604" spans="1:5">
      <c r="A604" s="365">
        <v>42232</v>
      </c>
      <c r="B604" s="319" t="e">
        <v>#N/A</v>
      </c>
      <c r="C604" s="319" t="e">
        <v>#N/A</v>
      </c>
      <c r="D604" s="319" t="e">
        <v>#N/A</v>
      </c>
      <c r="E604" s="358">
        <v>0</v>
      </c>
    </row>
    <row r="605" spans="1:5">
      <c r="A605" s="365">
        <v>42233</v>
      </c>
      <c r="B605" s="319">
        <v>1.6600000000000001</v>
      </c>
      <c r="C605" s="319">
        <v>0.626</v>
      </c>
      <c r="D605" s="319" t="e">
        <v>#N/A</v>
      </c>
      <c r="E605" s="358">
        <v>0</v>
      </c>
    </row>
    <row r="606" spans="1:5">
      <c r="A606" s="365">
        <v>42234</v>
      </c>
      <c r="B606" s="319">
        <v>1.65</v>
      </c>
      <c r="C606" s="319">
        <v>0.64100000000000001</v>
      </c>
      <c r="D606" s="319" t="e">
        <v>#N/A</v>
      </c>
      <c r="E606" s="358">
        <v>0</v>
      </c>
    </row>
    <row r="607" spans="1:5">
      <c r="A607" s="365">
        <v>42235</v>
      </c>
      <c r="B607" s="319">
        <v>1.67</v>
      </c>
      <c r="C607" s="319">
        <v>0.61799999999999999</v>
      </c>
      <c r="D607" s="319" t="e">
        <v>#N/A</v>
      </c>
      <c r="E607" s="358">
        <v>0</v>
      </c>
    </row>
    <row r="608" spans="1:5">
      <c r="A608" s="365">
        <v>42236</v>
      </c>
      <c r="B608" s="319">
        <v>1.6600000000000001</v>
      </c>
      <c r="C608" s="319">
        <v>0.58099999999999996</v>
      </c>
      <c r="D608" s="319" t="e">
        <v>#N/A</v>
      </c>
      <c r="E608" s="358">
        <v>0</v>
      </c>
    </row>
    <row r="609" spans="1:5">
      <c r="A609" s="365">
        <v>42237</v>
      </c>
      <c r="B609" s="319">
        <v>1.6315</v>
      </c>
      <c r="C609" s="319">
        <v>0.56299999999999994</v>
      </c>
      <c r="D609" s="319" t="e">
        <v>#N/A</v>
      </c>
      <c r="E609" s="358">
        <v>0</v>
      </c>
    </row>
    <row r="610" spans="1:5">
      <c r="A610" s="365">
        <v>42238</v>
      </c>
      <c r="B610" s="319" t="e">
        <v>#N/A</v>
      </c>
      <c r="C610" s="319" t="e">
        <v>#N/A</v>
      </c>
      <c r="D610" s="319" t="e">
        <v>#N/A</v>
      </c>
      <c r="E610" s="358">
        <v>0</v>
      </c>
    </row>
    <row r="611" spans="1:5">
      <c r="A611" s="365">
        <v>42239</v>
      </c>
      <c r="B611" s="319" t="e">
        <v>#N/A</v>
      </c>
      <c r="C611" s="319" t="e">
        <v>#N/A</v>
      </c>
      <c r="D611" s="319" t="e">
        <v>#N/A</v>
      </c>
      <c r="E611" s="358">
        <v>0</v>
      </c>
    </row>
    <row r="612" spans="1:5">
      <c r="A612" s="365">
        <v>42240</v>
      </c>
      <c r="B612" s="319">
        <v>1.605</v>
      </c>
      <c r="C612" s="319">
        <v>0.59099999999999997</v>
      </c>
      <c r="D612" s="319" t="e">
        <v>#N/A</v>
      </c>
      <c r="E612" s="358">
        <v>0</v>
      </c>
    </row>
    <row r="613" spans="1:5">
      <c r="A613" s="365">
        <v>42241</v>
      </c>
      <c r="B613" s="319">
        <v>1.6475</v>
      </c>
      <c r="C613" s="319">
        <v>0.72899999999999998</v>
      </c>
      <c r="D613" s="319" t="e">
        <v>#N/A</v>
      </c>
      <c r="E613" s="358">
        <v>0</v>
      </c>
    </row>
    <row r="614" spans="1:5">
      <c r="A614" s="365">
        <v>42242</v>
      </c>
      <c r="B614" s="319">
        <v>1.625</v>
      </c>
      <c r="C614" s="319">
        <v>0.70299999999999996</v>
      </c>
      <c r="D614" s="319" t="e">
        <v>#N/A</v>
      </c>
      <c r="E614" s="358">
        <v>0</v>
      </c>
    </row>
    <row r="615" spans="1:5">
      <c r="A615" s="365">
        <v>42243</v>
      </c>
      <c r="B615" s="319">
        <v>1.6425000000000001</v>
      </c>
      <c r="C615" s="319">
        <v>0.74099999999999999</v>
      </c>
      <c r="D615" s="319" t="e">
        <v>#N/A</v>
      </c>
      <c r="E615" s="358">
        <v>0</v>
      </c>
    </row>
    <row r="616" spans="1:5">
      <c r="A616" s="365">
        <v>42244</v>
      </c>
      <c r="B616" s="319">
        <v>1.659</v>
      </c>
      <c r="C616" s="319">
        <v>0.74099999999999999</v>
      </c>
      <c r="D616" s="319" t="e">
        <v>#N/A</v>
      </c>
      <c r="E616" s="358">
        <v>0</v>
      </c>
    </row>
    <row r="617" spans="1:5">
      <c r="A617" s="365">
        <v>42245</v>
      </c>
      <c r="B617" s="319" t="e">
        <v>#N/A</v>
      </c>
      <c r="C617" s="319" t="e">
        <v>#N/A</v>
      </c>
      <c r="D617" s="319" t="e">
        <v>#N/A</v>
      </c>
      <c r="E617" s="358">
        <v>0</v>
      </c>
    </row>
    <row r="618" spans="1:5">
      <c r="A618" s="365">
        <v>42246</v>
      </c>
      <c r="B618" s="319" t="e">
        <v>#N/A</v>
      </c>
      <c r="C618" s="319" t="e">
        <v>#N/A</v>
      </c>
      <c r="D618" s="319" t="e">
        <v>#N/A</v>
      </c>
      <c r="E618" s="358">
        <v>0</v>
      </c>
    </row>
    <row r="619" spans="1:5">
      <c r="A619" s="365">
        <v>42247</v>
      </c>
      <c r="B619" s="319">
        <v>1.677</v>
      </c>
      <c r="C619" s="319">
        <v>0.79700000000000004</v>
      </c>
      <c r="D619" s="319" t="e">
        <v>#N/A</v>
      </c>
      <c r="E619" s="358">
        <v>0</v>
      </c>
    </row>
    <row r="620" spans="1:5">
      <c r="A620" s="365">
        <v>42248</v>
      </c>
      <c r="B620" s="319">
        <v>1.7275</v>
      </c>
      <c r="C620" s="319">
        <v>0.79600000000000004</v>
      </c>
      <c r="D620" s="319" t="e">
        <v>#N/A</v>
      </c>
      <c r="E620" s="358">
        <v>0</v>
      </c>
    </row>
    <row r="621" spans="1:5">
      <c r="A621" s="365">
        <v>42249</v>
      </c>
      <c r="B621" s="319">
        <v>1.72</v>
      </c>
      <c r="C621" s="319">
        <v>0.78100000000000003</v>
      </c>
      <c r="D621" s="319" t="e">
        <v>#N/A</v>
      </c>
      <c r="E621" s="358">
        <v>0</v>
      </c>
    </row>
    <row r="622" spans="1:5">
      <c r="A622" s="365">
        <v>42250</v>
      </c>
      <c r="B622" s="319">
        <v>1.6949999999999998</v>
      </c>
      <c r="C622" s="319">
        <v>0.72299999999999998</v>
      </c>
      <c r="D622" s="319" t="e">
        <v>#N/A</v>
      </c>
      <c r="E622" s="358">
        <v>0</v>
      </c>
    </row>
    <row r="623" spans="1:5">
      <c r="A623" s="365">
        <v>42251</v>
      </c>
      <c r="B623" s="319">
        <v>1.6924999999999999</v>
      </c>
      <c r="C623" s="319">
        <v>0.66600000000000004</v>
      </c>
      <c r="D623" s="319" t="e">
        <v>#N/A</v>
      </c>
      <c r="E623" s="358">
        <v>0</v>
      </c>
    </row>
    <row r="624" spans="1:5">
      <c r="A624" s="365">
        <v>42252</v>
      </c>
      <c r="B624" s="319" t="e">
        <v>#N/A</v>
      </c>
      <c r="C624" s="319" t="e">
        <v>#N/A</v>
      </c>
      <c r="D624" s="319" t="e">
        <v>#N/A</v>
      </c>
      <c r="E624" s="358">
        <v>0</v>
      </c>
    </row>
    <row r="625" spans="1:5">
      <c r="A625" s="365">
        <v>42253</v>
      </c>
      <c r="B625" s="319" t="e">
        <v>#N/A</v>
      </c>
      <c r="C625" s="319" t="e">
        <v>#N/A</v>
      </c>
      <c r="D625" s="319" t="e">
        <v>#N/A</v>
      </c>
      <c r="E625" s="358">
        <v>0</v>
      </c>
    </row>
    <row r="626" spans="1:5">
      <c r="A626" s="365">
        <v>42254</v>
      </c>
      <c r="B626" s="319">
        <v>1.6850000000000001</v>
      </c>
      <c r="C626" s="319">
        <v>0.67400000000000004</v>
      </c>
      <c r="D626" s="319" t="e">
        <v>#N/A</v>
      </c>
      <c r="E626" s="358">
        <v>0</v>
      </c>
    </row>
    <row r="627" spans="1:5">
      <c r="A627" s="365">
        <v>42255</v>
      </c>
      <c r="B627" s="319">
        <v>1.6675</v>
      </c>
      <c r="C627" s="319">
        <v>0.67500000000000004</v>
      </c>
      <c r="D627" s="319" t="e">
        <v>#N/A</v>
      </c>
      <c r="E627" s="358">
        <v>0</v>
      </c>
    </row>
    <row r="628" spans="1:5">
      <c r="A628" s="365">
        <v>42256</v>
      </c>
      <c r="B628" s="319">
        <v>1.6875</v>
      </c>
      <c r="C628" s="319">
        <v>0.69699999999999995</v>
      </c>
      <c r="D628" s="319" t="e">
        <v>#N/A</v>
      </c>
      <c r="E628" s="358">
        <v>0</v>
      </c>
    </row>
    <row r="629" spans="1:5">
      <c r="A629" s="365">
        <v>42257</v>
      </c>
      <c r="B629" s="319">
        <v>1.69</v>
      </c>
      <c r="C629" s="319">
        <v>0.69399999999999995</v>
      </c>
      <c r="D629" s="319" t="e">
        <v>#N/A</v>
      </c>
      <c r="E629" s="358">
        <v>0</v>
      </c>
    </row>
    <row r="630" spans="1:5">
      <c r="A630" s="365">
        <v>42258</v>
      </c>
      <c r="B630" s="319">
        <v>1.677</v>
      </c>
      <c r="C630" s="319">
        <v>0.65200000000000002</v>
      </c>
      <c r="D630" s="319" t="e">
        <v>#N/A</v>
      </c>
      <c r="E630" s="358">
        <v>0</v>
      </c>
    </row>
    <row r="631" spans="1:5">
      <c r="A631" s="365">
        <v>42259</v>
      </c>
      <c r="B631" s="319" t="e">
        <v>#N/A</v>
      </c>
      <c r="C631" s="319" t="e">
        <v>#N/A</v>
      </c>
      <c r="D631" s="319" t="e">
        <v>#N/A</v>
      </c>
      <c r="E631" s="358">
        <v>0</v>
      </c>
    </row>
    <row r="632" spans="1:5">
      <c r="A632" s="365">
        <v>42260</v>
      </c>
      <c r="B632" s="319" t="e">
        <v>#N/A</v>
      </c>
      <c r="C632" s="319" t="e">
        <v>#N/A</v>
      </c>
      <c r="D632" s="319" t="e">
        <v>#N/A</v>
      </c>
      <c r="E632" s="358">
        <v>0</v>
      </c>
    </row>
    <row r="633" spans="1:5">
      <c r="A633" s="365">
        <v>42261</v>
      </c>
      <c r="B633" s="319">
        <v>1.6775</v>
      </c>
      <c r="C633" s="319">
        <v>0.65400000000000003</v>
      </c>
      <c r="D633" s="319" t="e">
        <v>#N/A</v>
      </c>
      <c r="E633" s="358">
        <v>0</v>
      </c>
    </row>
    <row r="634" spans="1:5">
      <c r="A634" s="365">
        <v>42262</v>
      </c>
      <c r="B634" s="319">
        <v>1.7075</v>
      </c>
      <c r="C634" s="319">
        <v>0.74199999999999999</v>
      </c>
      <c r="D634" s="319" t="e">
        <v>#N/A</v>
      </c>
      <c r="E634" s="358">
        <v>0</v>
      </c>
    </row>
    <row r="635" spans="1:5">
      <c r="A635" s="365">
        <v>42263</v>
      </c>
      <c r="B635" s="319">
        <v>1.7025000000000001</v>
      </c>
      <c r="C635" s="319">
        <v>0.77300000000000002</v>
      </c>
      <c r="D635" s="319" t="e">
        <v>#N/A</v>
      </c>
      <c r="E635" s="358">
        <v>0</v>
      </c>
    </row>
    <row r="636" spans="1:5">
      <c r="A636" s="365">
        <v>42264</v>
      </c>
      <c r="B636" s="319">
        <v>1.6949999999999998</v>
      </c>
      <c r="C636" s="319">
        <v>0.77900000000000003</v>
      </c>
      <c r="D636" s="319" t="e">
        <v>#N/A</v>
      </c>
      <c r="E636" s="358">
        <v>0</v>
      </c>
    </row>
    <row r="637" spans="1:5">
      <c r="A637" s="365">
        <v>42265</v>
      </c>
      <c r="B637" s="319">
        <v>1.6775</v>
      </c>
      <c r="C637" s="319">
        <v>0.66200000000000003</v>
      </c>
      <c r="D637" s="319" t="e">
        <v>#N/A</v>
      </c>
      <c r="E637" s="358">
        <v>0</v>
      </c>
    </row>
    <row r="638" spans="1:5">
      <c r="A638" s="365">
        <v>42266</v>
      </c>
      <c r="B638" s="319" t="e">
        <v>#N/A</v>
      </c>
      <c r="C638" s="319" t="e">
        <v>#N/A</v>
      </c>
      <c r="D638" s="319" t="e">
        <v>#N/A</v>
      </c>
      <c r="E638" s="358">
        <v>0</v>
      </c>
    </row>
    <row r="639" spans="1:5">
      <c r="A639" s="365">
        <v>42267</v>
      </c>
      <c r="B639" s="319" t="e">
        <v>#N/A</v>
      </c>
      <c r="C639" s="319" t="e">
        <v>#N/A</v>
      </c>
      <c r="D639" s="319" t="e">
        <v>#N/A</v>
      </c>
      <c r="E639" s="358">
        <v>0</v>
      </c>
    </row>
    <row r="640" spans="1:5">
      <c r="A640" s="365">
        <v>42268</v>
      </c>
      <c r="B640" s="319">
        <v>1.675</v>
      </c>
      <c r="C640" s="319">
        <v>0.68300000000000005</v>
      </c>
      <c r="D640" s="319" t="e">
        <v>#N/A</v>
      </c>
      <c r="E640" s="358">
        <v>0</v>
      </c>
    </row>
    <row r="641" spans="1:5">
      <c r="A641" s="365">
        <v>42269</v>
      </c>
      <c r="B641" s="319">
        <v>1.6400000000000001</v>
      </c>
      <c r="C641" s="319">
        <v>0.58899999999999997</v>
      </c>
      <c r="D641" s="319" t="e">
        <v>#N/A</v>
      </c>
      <c r="E641" s="358">
        <v>0</v>
      </c>
    </row>
    <row r="642" spans="1:5">
      <c r="A642" s="365">
        <v>42270</v>
      </c>
      <c r="B642" s="319">
        <v>1.6324999999999998</v>
      </c>
      <c r="C642" s="319">
        <v>0.59599999999999997</v>
      </c>
      <c r="D642" s="319" t="e">
        <v>#N/A</v>
      </c>
      <c r="E642" s="358">
        <v>0</v>
      </c>
    </row>
    <row r="643" spans="1:5">
      <c r="A643" s="365">
        <v>42271</v>
      </c>
      <c r="B643" s="319">
        <v>1.6225000000000001</v>
      </c>
      <c r="C643" s="319">
        <v>0.60199999999999998</v>
      </c>
      <c r="D643" s="319" t="e">
        <v>#N/A</v>
      </c>
      <c r="E643" s="358">
        <v>0</v>
      </c>
    </row>
    <row r="644" spans="1:5">
      <c r="A644" s="365">
        <v>42272</v>
      </c>
      <c r="B644" s="319">
        <v>1.625</v>
      </c>
      <c r="C644" s="319">
        <v>0.64700000000000002</v>
      </c>
      <c r="D644" s="319" t="e">
        <v>#N/A</v>
      </c>
      <c r="E644" s="358">
        <v>0</v>
      </c>
    </row>
    <row r="645" spans="1:5">
      <c r="A645" s="365">
        <v>42273</v>
      </c>
      <c r="B645" s="319" t="e">
        <v>#N/A</v>
      </c>
      <c r="C645" s="319" t="e">
        <v>#N/A</v>
      </c>
      <c r="D645" s="319" t="e">
        <v>#N/A</v>
      </c>
      <c r="E645" s="358">
        <v>0</v>
      </c>
    </row>
    <row r="646" spans="1:5">
      <c r="A646" s="365">
        <v>42274</v>
      </c>
      <c r="B646" s="319" t="e">
        <v>#N/A</v>
      </c>
      <c r="C646" s="319" t="e">
        <v>#N/A</v>
      </c>
      <c r="D646" s="319" t="e">
        <v>#N/A</v>
      </c>
      <c r="E646" s="358">
        <v>0</v>
      </c>
    </row>
    <row r="647" spans="1:5">
      <c r="A647" s="365">
        <v>42275</v>
      </c>
      <c r="B647" s="319">
        <v>1.6074999999999999</v>
      </c>
      <c r="C647" s="319">
        <v>0.58499999999999996</v>
      </c>
      <c r="D647" s="319" t="e">
        <v>#N/A</v>
      </c>
      <c r="E647" s="358">
        <v>0</v>
      </c>
    </row>
    <row r="648" spans="1:5">
      <c r="A648" s="365">
        <v>42276</v>
      </c>
      <c r="B648" s="319">
        <v>1.575</v>
      </c>
      <c r="C648" s="319">
        <v>0.58199999999999996</v>
      </c>
      <c r="D648" s="319" t="e">
        <v>#N/A</v>
      </c>
      <c r="E648" s="358">
        <v>0</v>
      </c>
    </row>
    <row r="649" spans="1:5">
      <c r="A649" s="365">
        <v>42277</v>
      </c>
      <c r="B649" s="319">
        <v>1.56</v>
      </c>
      <c r="C649" s="319">
        <v>0.58599999999999997</v>
      </c>
      <c r="D649" s="319">
        <v>15.54833</v>
      </c>
      <c r="E649" s="358">
        <v>0</v>
      </c>
    </row>
    <row r="650" spans="1:5">
      <c r="A650" s="365">
        <v>42278</v>
      </c>
      <c r="B650" s="319">
        <v>1.5925</v>
      </c>
      <c r="C650" s="319">
        <v>0.53500000000000003</v>
      </c>
      <c r="D650" s="319" t="e">
        <v>#N/A</v>
      </c>
      <c r="E650" s="358">
        <v>0</v>
      </c>
    </row>
    <row r="651" spans="1:5">
      <c r="A651" s="365">
        <v>42279</v>
      </c>
      <c r="B651" s="319">
        <v>1.58</v>
      </c>
      <c r="C651" s="319">
        <v>0.50900000000000001</v>
      </c>
      <c r="D651" s="319" t="e">
        <v>#N/A</v>
      </c>
      <c r="E651" s="358">
        <v>0</v>
      </c>
    </row>
    <row r="652" spans="1:5">
      <c r="A652" s="365">
        <v>42280</v>
      </c>
      <c r="B652" s="319" t="e">
        <v>#N/A</v>
      </c>
      <c r="C652" s="319" t="e">
        <v>#N/A</v>
      </c>
      <c r="D652" s="319" t="e">
        <v>#N/A</v>
      </c>
      <c r="E652" s="358">
        <v>0</v>
      </c>
    </row>
    <row r="653" spans="1:5">
      <c r="A653" s="365">
        <v>42281</v>
      </c>
      <c r="B653" s="319" t="e">
        <v>#N/A</v>
      </c>
      <c r="C653" s="319" t="e">
        <v>#N/A</v>
      </c>
      <c r="D653" s="319" t="e">
        <v>#N/A</v>
      </c>
      <c r="E653" s="358">
        <v>0</v>
      </c>
    </row>
    <row r="654" spans="1:5">
      <c r="A654" s="365">
        <v>42282</v>
      </c>
      <c r="B654" s="319">
        <v>1.595</v>
      </c>
      <c r="C654" s="319">
        <v>0.56499999999999995</v>
      </c>
      <c r="D654" s="319" t="e">
        <v>#N/A</v>
      </c>
      <c r="E654" s="358">
        <v>0</v>
      </c>
    </row>
    <row r="655" spans="1:5">
      <c r="A655" s="365">
        <v>42283</v>
      </c>
      <c r="B655" s="319">
        <v>1.595</v>
      </c>
      <c r="C655" s="319">
        <v>0.59499999999999997</v>
      </c>
      <c r="D655" s="319" t="e">
        <v>#N/A</v>
      </c>
      <c r="E655" s="358">
        <v>0</v>
      </c>
    </row>
    <row r="656" spans="1:5">
      <c r="A656" s="365">
        <v>42284</v>
      </c>
      <c r="B656" s="319">
        <v>1.615</v>
      </c>
      <c r="C656" s="319">
        <v>0.59199999999999997</v>
      </c>
      <c r="D656" s="319" t="e">
        <v>#N/A</v>
      </c>
      <c r="E656" s="358">
        <v>0</v>
      </c>
    </row>
    <row r="657" spans="1:5">
      <c r="A657" s="365">
        <v>42285</v>
      </c>
      <c r="B657" s="319">
        <v>1.625</v>
      </c>
      <c r="C657" s="319">
        <v>0.58499999999999996</v>
      </c>
      <c r="D657" s="319" t="e">
        <v>#N/A</v>
      </c>
      <c r="E657" s="358">
        <v>0</v>
      </c>
    </row>
    <row r="658" spans="1:5">
      <c r="A658" s="365">
        <v>42286</v>
      </c>
      <c r="B658" s="319">
        <v>1.6419999999999999</v>
      </c>
      <c r="C658" s="319">
        <v>0.61499999999999999</v>
      </c>
      <c r="D658" s="319" t="e">
        <v>#N/A</v>
      </c>
      <c r="E658" s="358">
        <v>0</v>
      </c>
    </row>
    <row r="659" spans="1:5">
      <c r="A659" s="365">
        <v>42287</v>
      </c>
      <c r="B659" s="319" t="e">
        <v>#N/A</v>
      </c>
      <c r="C659" s="319" t="e">
        <v>#N/A</v>
      </c>
      <c r="D659" s="319" t="e">
        <v>#N/A</v>
      </c>
      <c r="E659" s="358">
        <v>0</v>
      </c>
    </row>
    <row r="660" spans="1:5">
      <c r="A660" s="365">
        <v>42288</v>
      </c>
      <c r="B660" s="319" t="e">
        <v>#N/A</v>
      </c>
      <c r="C660" s="319" t="e">
        <v>#N/A</v>
      </c>
      <c r="D660" s="319" t="e">
        <v>#N/A</v>
      </c>
      <c r="E660" s="358">
        <v>0</v>
      </c>
    </row>
    <row r="661" spans="1:5">
      <c r="A661" s="365">
        <v>42289</v>
      </c>
      <c r="B661" s="319">
        <v>1.6375</v>
      </c>
      <c r="C661" s="319">
        <v>0.57699999999999996</v>
      </c>
      <c r="D661" s="319" t="e">
        <v>#N/A</v>
      </c>
      <c r="E661" s="358">
        <v>0</v>
      </c>
    </row>
    <row r="662" spans="1:5">
      <c r="A662" s="365">
        <v>42290</v>
      </c>
      <c r="B662" s="319">
        <v>1.6375</v>
      </c>
      <c r="C662" s="319">
        <v>0.58599999999999997</v>
      </c>
      <c r="D662" s="319" t="e">
        <v>#N/A</v>
      </c>
      <c r="E662" s="358">
        <v>0</v>
      </c>
    </row>
    <row r="663" spans="1:5">
      <c r="A663" s="365">
        <v>42291</v>
      </c>
      <c r="B663" s="319">
        <v>1.6274999999999999</v>
      </c>
      <c r="C663" s="319">
        <v>0.54</v>
      </c>
      <c r="D663" s="319" t="e">
        <v>#N/A</v>
      </c>
      <c r="E663" s="358">
        <v>0</v>
      </c>
    </row>
    <row r="664" spans="1:5">
      <c r="A664" s="365">
        <v>42292</v>
      </c>
      <c r="B664" s="319">
        <v>1.6724999999999999</v>
      </c>
      <c r="C664" s="319">
        <v>0.54900000000000004</v>
      </c>
      <c r="D664" s="319" t="e">
        <v>#N/A</v>
      </c>
      <c r="E664" s="358">
        <v>0</v>
      </c>
    </row>
    <row r="665" spans="1:5">
      <c r="A665" s="365">
        <v>42293</v>
      </c>
      <c r="B665" s="319">
        <v>1.6775</v>
      </c>
      <c r="C665" s="319">
        <v>0.54700000000000004</v>
      </c>
      <c r="D665" s="319" t="e">
        <v>#N/A</v>
      </c>
      <c r="E665" s="358">
        <v>0</v>
      </c>
    </row>
    <row r="666" spans="1:5">
      <c r="A666" s="365">
        <v>42294</v>
      </c>
      <c r="B666" s="319" t="e">
        <v>#N/A</v>
      </c>
      <c r="C666" s="319" t="e">
        <v>#N/A</v>
      </c>
      <c r="D666" s="319" t="e">
        <v>#N/A</v>
      </c>
      <c r="E666" s="358">
        <v>0</v>
      </c>
    </row>
    <row r="667" spans="1:5">
      <c r="A667" s="365">
        <v>42295</v>
      </c>
      <c r="B667" s="319" t="e">
        <v>#N/A</v>
      </c>
      <c r="C667" s="319" t="e">
        <v>#N/A</v>
      </c>
      <c r="D667" s="319" t="e">
        <v>#N/A</v>
      </c>
      <c r="E667" s="358">
        <v>0</v>
      </c>
    </row>
    <row r="668" spans="1:5">
      <c r="A668" s="365">
        <v>42296</v>
      </c>
      <c r="B668" s="319">
        <v>1.6825000000000001</v>
      </c>
      <c r="C668" s="319">
        <v>0.56399999999999995</v>
      </c>
      <c r="D668" s="319" t="e">
        <v>#N/A</v>
      </c>
      <c r="E668" s="358">
        <v>0</v>
      </c>
    </row>
    <row r="669" spans="1:5">
      <c r="A669" s="365">
        <v>42297</v>
      </c>
      <c r="B669" s="319">
        <v>1.69</v>
      </c>
      <c r="C669" s="319">
        <v>0.625</v>
      </c>
      <c r="D669" s="319" t="e">
        <v>#N/A</v>
      </c>
      <c r="E669" s="358">
        <v>0</v>
      </c>
    </row>
    <row r="670" spans="1:5">
      <c r="A670" s="365">
        <v>42298</v>
      </c>
      <c r="B670" s="319">
        <v>1.6775</v>
      </c>
      <c r="C670" s="319">
        <v>0.56699999999999995</v>
      </c>
      <c r="D670" s="319" t="e">
        <v>#N/A</v>
      </c>
      <c r="E670" s="358">
        <v>0</v>
      </c>
    </row>
    <row r="671" spans="1:5">
      <c r="A671" s="365">
        <v>42299</v>
      </c>
      <c r="B671" s="319">
        <v>1.7075</v>
      </c>
      <c r="C671" s="319">
        <v>0.495</v>
      </c>
      <c r="D671" s="319" t="e">
        <v>#N/A</v>
      </c>
      <c r="E671" s="358">
        <v>0</v>
      </c>
    </row>
    <row r="672" spans="1:5">
      <c r="A672" s="365">
        <v>42300</v>
      </c>
      <c r="B672" s="319">
        <v>1.7324999999999999</v>
      </c>
      <c r="C672" s="319">
        <v>0.51100000000000001</v>
      </c>
      <c r="D672" s="319" t="e">
        <v>#N/A</v>
      </c>
      <c r="E672" s="358">
        <v>0</v>
      </c>
    </row>
    <row r="673" spans="1:5">
      <c r="A673" s="365">
        <v>42301</v>
      </c>
      <c r="B673" s="319" t="e">
        <v>#N/A</v>
      </c>
      <c r="C673" s="319" t="e">
        <v>#N/A</v>
      </c>
      <c r="D673" s="319" t="e">
        <v>#N/A</v>
      </c>
      <c r="E673" s="358">
        <v>0</v>
      </c>
    </row>
    <row r="674" spans="1:5">
      <c r="A674" s="365">
        <v>42302</v>
      </c>
      <c r="B674" s="319" t="e">
        <v>#N/A</v>
      </c>
      <c r="C674" s="319" t="e">
        <v>#N/A</v>
      </c>
      <c r="D674" s="319" t="e">
        <v>#N/A</v>
      </c>
      <c r="E674" s="358">
        <v>0</v>
      </c>
    </row>
    <row r="675" spans="1:5">
      <c r="A675" s="365">
        <v>42303</v>
      </c>
      <c r="B675" s="319">
        <v>1.74</v>
      </c>
      <c r="C675" s="319">
        <v>0.499</v>
      </c>
      <c r="D675" s="319" t="e">
        <v>#N/A</v>
      </c>
      <c r="E675" s="358">
        <v>0</v>
      </c>
    </row>
    <row r="676" spans="1:5">
      <c r="A676" s="365">
        <v>42304</v>
      </c>
      <c r="B676" s="319">
        <v>1.72</v>
      </c>
      <c r="C676" s="319">
        <v>0.442</v>
      </c>
      <c r="D676" s="319" t="e">
        <v>#N/A</v>
      </c>
      <c r="E676" s="358">
        <v>0</v>
      </c>
    </row>
    <row r="677" spans="1:5">
      <c r="A677" s="365">
        <v>42305</v>
      </c>
      <c r="B677" s="319">
        <v>1.71</v>
      </c>
      <c r="C677" s="319">
        <v>0.438</v>
      </c>
      <c r="D677" s="319" t="e">
        <v>#N/A</v>
      </c>
      <c r="E677" s="358">
        <v>0</v>
      </c>
    </row>
    <row r="678" spans="1:5">
      <c r="A678" s="365">
        <v>42306</v>
      </c>
      <c r="B678" s="319">
        <v>1.7225000000000001</v>
      </c>
      <c r="C678" s="319">
        <v>0.53</v>
      </c>
      <c r="D678" s="319" t="e">
        <v>#N/A</v>
      </c>
      <c r="E678" s="358">
        <v>0</v>
      </c>
    </row>
    <row r="679" spans="1:5">
      <c r="A679" s="365">
        <v>42307</v>
      </c>
      <c r="B679" s="319">
        <v>1.7149999999999999</v>
      </c>
      <c r="C679" s="319">
        <v>0.51700000000000002</v>
      </c>
      <c r="D679" s="319" t="e">
        <v>#N/A</v>
      </c>
      <c r="E679" s="358">
        <v>0</v>
      </c>
    </row>
    <row r="680" spans="1:5">
      <c r="A680" s="365">
        <v>42308</v>
      </c>
      <c r="B680" s="319" t="e">
        <v>#N/A</v>
      </c>
      <c r="C680" s="319" t="e">
        <v>#N/A</v>
      </c>
      <c r="D680" s="319" t="e">
        <v>#N/A</v>
      </c>
      <c r="E680" s="358">
        <v>0</v>
      </c>
    </row>
    <row r="681" spans="1:5">
      <c r="A681" s="365">
        <v>42309</v>
      </c>
      <c r="B681" s="319" t="e">
        <v>#N/A</v>
      </c>
      <c r="C681" s="319" t="e">
        <v>#N/A</v>
      </c>
      <c r="D681" s="319" t="e">
        <v>#N/A</v>
      </c>
      <c r="E681" s="358">
        <v>0</v>
      </c>
    </row>
    <row r="682" spans="1:5">
      <c r="A682" s="365">
        <v>42310</v>
      </c>
      <c r="B682" s="319">
        <v>1.7124999999999999</v>
      </c>
      <c r="C682" s="319">
        <v>0.55700000000000005</v>
      </c>
      <c r="D682" s="319" t="e">
        <v>#N/A</v>
      </c>
      <c r="E682" s="358">
        <v>0</v>
      </c>
    </row>
    <row r="683" spans="1:5">
      <c r="A683" s="365">
        <v>42311</v>
      </c>
      <c r="B683" s="319">
        <v>1.7250000000000001</v>
      </c>
      <c r="C683" s="319">
        <v>0.57299999999999995</v>
      </c>
      <c r="D683" s="319" t="e">
        <v>#N/A</v>
      </c>
      <c r="E683" s="358">
        <v>0</v>
      </c>
    </row>
    <row r="684" spans="1:5">
      <c r="A684" s="365">
        <v>42312</v>
      </c>
      <c r="B684" s="319">
        <v>1.7375</v>
      </c>
      <c r="C684" s="319">
        <v>0.59799999999999998</v>
      </c>
      <c r="D684" s="319" t="e">
        <v>#N/A</v>
      </c>
      <c r="E684" s="358">
        <v>0</v>
      </c>
    </row>
    <row r="685" spans="1:5">
      <c r="A685" s="365">
        <v>42313</v>
      </c>
      <c r="B685" s="319">
        <v>1.7349999999999999</v>
      </c>
      <c r="C685" s="319">
        <v>0.60599999999999998</v>
      </c>
      <c r="D685" s="319" t="e">
        <v>#N/A</v>
      </c>
      <c r="E685" s="358">
        <v>0</v>
      </c>
    </row>
    <row r="686" spans="1:5">
      <c r="A686" s="365">
        <v>42314</v>
      </c>
      <c r="B686" s="319">
        <v>1.7349999999999999</v>
      </c>
      <c r="C686" s="319">
        <v>0.69199999999999995</v>
      </c>
      <c r="D686" s="319" t="e">
        <v>#N/A</v>
      </c>
      <c r="E686" s="358">
        <v>0</v>
      </c>
    </row>
    <row r="687" spans="1:5">
      <c r="A687" s="365">
        <v>42315</v>
      </c>
      <c r="B687" s="319" t="e">
        <v>#N/A</v>
      </c>
      <c r="C687" s="319" t="e">
        <v>#N/A</v>
      </c>
      <c r="D687" s="319" t="e">
        <v>#N/A</v>
      </c>
      <c r="E687" s="358">
        <v>0</v>
      </c>
    </row>
    <row r="688" spans="1:5">
      <c r="A688" s="365">
        <v>42316</v>
      </c>
      <c r="B688" s="319" t="e">
        <v>#N/A</v>
      </c>
      <c r="C688" s="319" t="e">
        <v>#N/A</v>
      </c>
      <c r="D688" s="319" t="e">
        <v>#N/A</v>
      </c>
      <c r="E688" s="358">
        <v>0</v>
      </c>
    </row>
    <row r="689" spans="1:5">
      <c r="A689" s="365">
        <v>42317</v>
      </c>
      <c r="B689" s="319">
        <v>1.7749999999999999</v>
      </c>
      <c r="C689" s="319">
        <v>0.66100000000000003</v>
      </c>
      <c r="D689" s="319" t="e">
        <v>#N/A</v>
      </c>
      <c r="E689" s="358">
        <v>0</v>
      </c>
    </row>
    <row r="690" spans="1:5">
      <c r="A690" s="365">
        <v>42318</v>
      </c>
      <c r="B690" s="319">
        <v>1.79</v>
      </c>
      <c r="C690" s="319">
        <v>0.62</v>
      </c>
      <c r="D690" s="319" t="e">
        <v>#N/A</v>
      </c>
      <c r="E690" s="358">
        <v>0</v>
      </c>
    </row>
    <row r="691" spans="1:5">
      <c r="A691" s="365">
        <v>42319</v>
      </c>
      <c r="B691" s="319">
        <v>1.7725</v>
      </c>
      <c r="C691" s="319">
        <v>0.61</v>
      </c>
      <c r="D691" s="319" t="e">
        <v>#N/A</v>
      </c>
      <c r="E691" s="358">
        <v>0</v>
      </c>
    </row>
    <row r="692" spans="1:5">
      <c r="A692" s="365">
        <v>42320</v>
      </c>
      <c r="B692" s="319">
        <v>1.78</v>
      </c>
      <c r="C692" s="319">
        <v>0.60699999999999998</v>
      </c>
      <c r="D692" s="319" t="e">
        <v>#N/A</v>
      </c>
      <c r="E692" s="358">
        <v>0</v>
      </c>
    </row>
    <row r="693" spans="1:5">
      <c r="A693" s="365">
        <v>42321</v>
      </c>
      <c r="B693" s="319">
        <v>1.7450000000000001</v>
      </c>
      <c r="C693" s="319">
        <v>0.55800000000000005</v>
      </c>
      <c r="D693" s="319" t="e">
        <v>#N/A</v>
      </c>
      <c r="E693" s="358">
        <v>0</v>
      </c>
    </row>
    <row r="694" spans="1:5">
      <c r="A694" s="365">
        <v>42322</v>
      </c>
      <c r="B694" s="319" t="e">
        <v>#N/A</v>
      </c>
      <c r="C694" s="319" t="e">
        <v>#N/A</v>
      </c>
      <c r="D694" s="319" t="e">
        <v>#N/A</v>
      </c>
      <c r="E694" s="358">
        <v>0</v>
      </c>
    </row>
    <row r="695" spans="1:5">
      <c r="A695" s="365">
        <v>42323</v>
      </c>
      <c r="B695" s="319" t="e">
        <v>#N/A</v>
      </c>
      <c r="C695" s="319" t="e">
        <v>#N/A</v>
      </c>
      <c r="D695" s="319" t="e">
        <v>#N/A</v>
      </c>
      <c r="E695" s="358">
        <v>0</v>
      </c>
    </row>
    <row r="696" spans="1:5">
      <c r="A696" s="365">
        <v>42324</v>
      </c>
      <c r="B696" s="319">
        <v>1.7524999999999999</v>
      </c>
      <c r="C696" s="319">
        <v>0.52900000000000003</v>
      </c>
      <c r="D696" s="319" t="e">
        <v>#N/A</v>
      </c>
      <c r="E696" s="358">
        <v>0</v>
      </c>
    </row>
    <row r="697" spans="1:5">
      <c r="A697" s="365">
        <v>42325</v>
      </c>
      <c r="B697" s="319">
        <v>1.7475000000000001</v>
      </c>
      <c r="C697" s="319">
        <v>0.52300000000000002</v>
      </c>
      <c r="D697" s="319" t="e">
        <v>#N/A</v>
      </c>
      <c r="E697" s="358">
        <v>0</v>
      </c>
    </row>
    <row r="698" spans="1:5">
      <c r="A698" s="365">
        <v>42326</v>
      </c>
      <c r="B698" s="319">
        <v>1.75</v>
      </c>
      <c r="C698" s="319">
        <v>0.505</v>
      </c>
      <c r="D698" s="319" t="e">
        <v>#N/A</v>
      </c>
      <c r="E698" s="358">
        <v>0</v>
      </c>
    </row>
    <row r="699" spans="1:5">
      <c r="A699" s="365">
        <v>42327</v>
      </c>
      <c r="B699" s="319">
        <v>1.72</v>
      </c>
      <c r="C699" s="319">
        <v>0.47799999999999998</v>
      </c>
      <c r="D699" s="319" t="e">
        <v>#N/A</v>
      </c>
      <c r="E699" s="358">
        <v>0</v>
      </c>
    </row>
    <row r="700" spans="1:5">
      <c r="A700" s="365">
        <v>42328</v>
      </c>
      <c r="B700" s="319">
        <v>1.7</v>
      </c>
      <c r="C700" s="319">
        <v>0.47899999999999998</v>
      </c>
      <c r="D700" s="319" t="e">
        <v>#N/A</v>
      </c>
      <c r="E700" s="358">
        <v>0</v>
      </c>
    </row>
    <row r="701" spans="1:5">
      <c r="A701" s="365">
        <v>42329</v>
      </c>
      <c r="B701" s="319" t="e">
        <v>#N/A</v>
      </c>
      <c r="C701" s="319" t="e">
        <v>#N/A</v>
      </c>
      <c r="D701" s="319" t="e">
        <v>#N/A</v>
      </c>
      <c r="E701" s="358">
        <v>0</v>
      </c>
    </row>
    <row r="702" spans="1:5">
      <c r="A702" s="365">
        <v>42330</v>
      </c>
      <c r="B702" s="319" t="e">
        <v>#N/A</v>
      </c>
      <c r="C702" s="319" t="e">
        <v>#N/A</v>
      </c>
      <c r="D702" s="319" t="e">
        <v>#N/A</v>
      </c>
      <c r="E702" s="358">
        <v>0</v>
      </c>
    </row>
    <row r="703" spans="1:5">
      <c r="A703" s="365">
        <v>42331</v>
      </c>
      <c r="B703" s="319">
        <v>1.7149999999999999</v>
      </c>
      <c r="C703" s="319">
        <v>0.52900000000000003</v>
      </c>
      <c r="D703" s="319" t="e">
        <v>#N/A</v>
      </c>
      <c r="E703" s="358">
        <v>0</v>
      </c>
    </row>
    <row r="704" spans="1:5">
      <c r="A704" s="365">
        <v>42332</v>
      </c>
      <c r="B704" s="319">
        <v>1.7275</v>
      </c>
      <c r="C704" s="319">
        <v>0.51600000000000001</v>
      </c>
      <c r="D704" s="319" t="e">
        <v>#N/A</v>
      </c>
      <c r="E704" s="358">
        <v>0</v>
      </c>
    </row>
    <row r="705" spans="1:5">
      <c r="A705" s="365">
        <v>42333</v>
      </c>
      <c r="B705" s="319">
        <v>1.7175</v>
      </c>
      <c r="C705" s="319">
        <v>0.47</v>
      </c>
      <c r="D705" s="319" t="e">
        <v>#N/A</v>
      </c>
      <c r="E705" s="358">
        <v>0</v>
      </c>
    </row>
    <row r="706" spans="1:5">
      <c r="A706" s="365">
        <v>42334</v>
      </c>
      <c r="B706" s="319">
        <v>1.7275</v>
      </c>
      <c r="C706" s="319">
        <v>0.46899999999999997</v>
      </c>
      <c r="D706" s="319" t="e">
        <v>#N/A</v>
      </c>
      <c r="E706" s="358">
        <v>0</v>
      </c>
    </row>
    <row r="707" spans="1:5">
      <c r="A707" s="365">
        <v>42335</v>
      </c>
      <c r="B707" s="319">
        <v>1.7562</v>
      </c>
      <c r="C707" s="319">
        <v>0.45900000000000002</v>
      </c>
      <c r="D707" s="319" t="e">
        <v>#N/A</v>
      </c>
      <c r="E707" s="358">
        <v>0</v>
      </c>
    </row>
    <row r="708" spans="1:5">
      <c r="A708" s="365">
        <v>42336</v>
      </c>
      <c r="B708" s="319" t="e">
        <v>#N/A</v>
      </c>
      <c r="C708" s="319" t="e">
        <v>#N/A</v>
      </c>
      <c r="D708" s="319" t="e">
        <v>#N/A</v>
      </c>
      <c r="E708" s="358">
        <v>0</v>
      </c>
    </row>
    <row r="709" spans="1:5">
      <c r="A709" s="365">
        <v>42337</v>
      </c>
      <c r="B709" s="319" t="e">
        <v>#N/A</v>
      </c>
      <c r="C709" s="319" t="e">
        <v>#N/A</v>
      </c>
      <c r="D709" s="319" t="e">
        <v>#N/A</v>
      </c>
      <c r="E709" s="358">
        <v>0</v>
      </c>
    </row>
    <row r="710" spans="1:5">
      <c r="A710" s="365">
        <v>42338</v>
      </c>
      <c r="B710" s="319">
        <v>1.7925</v>
      </c>
      <c r="C710" s="319">
        <v>0.47199999999999998</v>
      </c>
      <c r="D710" s="319" t="e">
        <v>#N/A</v>
      </c>
      <c r="E710" s="358">
        <v>0</v>
      </c>
    </row>
    <row r="711" spans="1:5">
      <c r="A711" s="365">
        <v>42339</v>
      </c>
      <c r="B711" s="319">
        <v>1.81</v>
      </c>
      <c r="C711" s="319">
        <v>0.46700000000000003</v>
      </c>
      <c r="D711" s="319" t="e">
        <v>#N/A</v>
      </c>
      <c r="E711" s="358">
        <v>0</v>
      </c>
    </row>
    <row r="712" spans="1:5">
      <c r="A712" s="365">
        <v>42340</v>
      </c>
      <c r="B712" s="319">
        <v>1.7974999999999999</v>
      </c>
      <c r="C712" s="319">
        <v>0.46899999999999997</v>
      </c>
      <c r="D712" s="319" t="e">
        <v>#N/A</v>
      </c>
      <c r="E712" s="358">
        <v>0</v>
      </c>
    </row>
    <row r="713" spans="1:5">
      <c r="A713" s="365">
        <v>42341</v>
      </c>
      <c r="B713" s="319">
        <v>1.7549999999999999</v>
      </c>
      <c r="C713" s="319">
        <v>0.66500000000000004</v>
      </c>
      <c r="D713" s="319" t="e">
        <v>#N/A</v>
      </c>
      <c r="E713" s="358">
        <v>0</v>
      </c>
    </row>
    <row r="714" spans="1:5">
      <c r="A714" s="365">
        <v>42342</v>
      </c>
      <c r="B714" s="319">
        <v>1.69</v>
      </c>
      <c r="C714" s="319">
        <v>0.67700000000000005</v>
      </c>
      <c r="D714" s="319" t="e">
        <v>#N/A</v>
      </c>
      <c r="E714" s="358">
        <v>0</v>
      </c>
    </row>
    <row r="715" spans="1:5">
      <c r="A715" s="365">
        <v>42343</v>
      </c>
      <c r="B715" s="319" t="e">
        <v>#N/A</v>
      </c>
      <c r="C715" s="319" t="e">
        <v>#N/A</v>
      </c>
      <c r="D715" s="319" t="e">
        <v>#N/A</v>
      </c>
      <c r="E715" s="358">
        <v>0</v>
      </c>
    </row>
    <row r="716" spans="1:5">
      <c r="A716" s="365">
        <v>42344</v>
      </c>
      <c r="B716" s="319" t="e">
        <v>#N/A</v>
      </c>
      <c r="C716" s="319" t="e">
        <v>#N/A</v>
      </c>
      <c r="D716" s="319" t="e">
        <v>#N/A</v>
      </c>
      <c r="E716" s="358">
        <v>0</v>
      </c>
    </row>
    <row r="717" spans="1:5">
      <c r="A717" s="365">
        <v>42345</v>
      </c>
      <c r="B717" s="319">
        <v>1.6875</v>
      </c>
      <c r="C717" s="319">
        <v>0.58099999999999996</v>
      </c>
      <c r="D717" s="319" t="e">
        <v>#N/A</v>
      </c>
      <c r="E717" s="358">
        <v>0</v>
      </c>
    </row>
    <row r="718" spans="1:5">
      <c r="A718" s="365">
        <v>42346</v>
      </c>
      <c r="B718" s="319">
        <v>1.7025000000000001</v>
      </c>
      <c r="C718" s="319">
        <v>0.56999999999999995</v>
      </c>
      <c r="D718" s="319" t="e">
        <v>#N/A</v>
      </c>
      <c r="E718" s="358">
        <v>0</v>
      </c>
    </row>
    <row r="719" spans="1:5">
      <c r="A719" s="365">
        <v>42347</v>
      </c>
      <c r="B719" s="319">
        <v>1.7050000000000001</v>
      </c>
      <c r="C719" s="319">
        <v>0.59899999999999998</v>
      </c>
      <c r="D719" s="319" t="e">
        <v>#N/A</v>
      </c>
      <c r="E719" s="358">
        <v>0</v>
      </c>
    </row>
    <row r="720" spans="1:5">
      <c r="A720" s="365">
        <v>42348</v>
      </c>
      <c r="B720" s="319">
        <v>1.6975</v>
      </c>
      <c r="C720" s="319">
        <v>0.56699999999999995</v>
      </c>
      <c r="D720" s="319" t="e">
        <v>#N/A</v>
      </c>
      <c r="E720" s="358">
        <v>0</v>
      </c>
    </row>
    <row r="721" spans="1:5">
      <c r="A721" s="365">
        <v>42349</v>
      </c>
      <c r="B721" s="319">
        <v>1.7029999999999998</v>
      </c>
      <c r="C721" s="319">
        <v>0.53900000000000003</v>
      </c>
      <c r="D721" s="319" t="e">
        <v>#N/A</v>
      </c>
      <c r="E721" s="358">
        <v>0</v>
      </c>
    </row>
    <row r="722" spans="1:5">
      <c r="A722" s="365">
        <v>42350</v>
      </c>
      <c r="B722" s="319" t="e">
        <v>#N/A</v>
      </c>
      <c r="C722" s="319" t="e">
        <v>#N/A</v>
      </c>
      <c r="D722" s="319" t="e">
        <v>#N/A</v>
      </c>
      <c r="E722" s="358">
        <v>0</v>
      </c>
    </row>
    <row r="723" spans="1:5">
      <c r="A723" s="365">
        <v>42351</v>
      </c>
      <c r="B723" s="319" t="e">
        <v>#N/A</v>
      </c>
      <c r="C723" s="319" t="e">
        <v>#N/A</v>
      </c>
      <c r="D723" s="319" t="e">
        <v>#N/A</v>
      </c>
      <c r="E723" s="358">
        <v>0</v>
      </c>
    </row>
    <row r="724" spans="1:5">
      <c r="A724" s="365">
        <v>42352</v>
      </c>
      <c r="B724" s="319">
        <v>1.6775</v>
      </c>
      <c r="C724" s="319">
        <v>0.57299999999999995</v>
      </c>
      <c r="D724" s="319" t="e">
        <v>#N/A</v>
      </c>
      <c r="E724" s="358">
        <v>0</v>
      </c>
    </row>
    <row r="725" spans="1:5">
      <c r="A725" s="365">
        <v>42353</v>
      </c>
      <c r="B725" s="319">
        <v>1.6975</v>
      </c>
      <c r="C725" s="319">
        <v>0.64</v>
      </c>
      <c r="D725" s="319" t="e">
        <v>#N/A</v>
      </c>
      <c r="E725" s="358">
        <v>0</v>
      </c>
    </row>
    <row r="726" spans="1:5">
      <c r="A726" s="365">
        <v>42354</v>
      </c>
      <c r="B726" s="319">
        <v>1.7</v>
      </c>
      <c r="C726" s="319">
        <v>0.67700000000000005</v>
      </c>
      <c r="D726" s="319">
        <v>18.30396</v>
      </c>
      <c r="E726" s="358">
        <v>0</v>
      </c>
    </row>
    <row r="727" spans="1:5">
      <c r="A727" s="365">
        <v>42355</v>
      </c>
      <c r="B727" s="319">
        <v>1.6949999999999998</v>
      </c>
      <c r="C727" s="319">
        <v>0.59799999999999998</v>
      </c>
      <c r="D727" s="319" t="e">
        <v>#N/A</v>
      </c>
      <c r="E727" s="358">
        <v>0</v>
      </c>
    </row>
    <row r="728" spans="1:5">
      <c r="A728" s="365">
        <v>42356</v>
      </c>
      <c r="B728" s="319">
        <v>1.681</v>
      </c>
      <c r="C728" s="319">
        <v>0.54700000000000004</v>
      </c>
      <c r="D728" s="319" t="e">
        <v>#N/A</v>
      </c>
      <c r="E728" s="358">
        <v>0</v>
      </c>
    </row>
    <row r="729" spans="1:5">
      <c r="A729" s="365">
        <v>42357</v>
      </c>
      <c r="B729" s="319" t="e">
        <v>#N/A</v>
      </c>
      <c r="C729" s="319" t="e">
        <v>#N/A</v>
      </c>
      <c r="D729" s="319" t="e">
        <v>#N/A</v>
      </c>
      <c r="E729" s="358">
        <v>0</v>
      </c>
    </row>
    <row r="730" spans="1:5">
      <c r="A730" s="365">
        <v>42358</v>
      </c>
      <c r="B730" s="319" t="e">
        <v>#N/A</v>
      </c>
      <c r="C730" s="319" t="e">
        <v>#N/A</v>
      </c>
      <c r="D730" s="319" t="e">
        <v>#N/A</v>
      </c>
      <c r="E730" s="358">
        <v>0</v>
      </c>
    </row>
    <row r="731" spans="1:5">
      <c r="A731" s="365">
        <v>42359</v>
      </c>
      <c r="B731" s="319">
        <v>1.67</v>
      </c>
      <c r="C731" s="319">
        <v>0.54900000000000004</v>
      </c>
      <c r="D731" s="319" t="e">
        <v>#N/A</v>
      </c>
      <c r="E731" s="358">
        <v>0</v>
      </c>
    </row>
    <row r="732" spans="1:5">
      <c r="A732" s="365">
        <v>42360</v>
      </c>
      <c r="B732" s="319">
        <v>1.6575</v>
      </c>
      <c r="C732" s="319">
        <v>0.60099999999999998</v>
      </c>
      <c r="D732" s="319" t="e">
        <v>#N/A</v>
      </c>
      <c r="E732" s="358">
        <v>0</v>
      </c>
    </row>
    <row r="733" spans="1:5">
      <c r="A733" s="365">
        <v>42361</v>
      </c>
      <c r="B733" s="319">
        <v>1.655</v>
      </c>
      <c r="C733" s="319">
        <v>0.626</v>
      </c>
      <c r="D733" s="319" t="e">
        <v>#N/A</v>
      </c>
      <c r="E733" s="358">
        <v>0</v>
      </c>
    </row>
    <row r="734" spans="1:5">
      <c r="A734" s="365">
        <v>42362</v>
      </c>
      <c r="B734" s="319">
        <v>1.651</v>
      </c>
      <c r="C734" s="319">
        <v>0.63500000000000001</v>
      </c>
      <c r="D734" s="319" t="e">
        <v>#N/A</v>
      </c>
      <c r="E734" s="358">
        <v>0</v>
      </c>
    </row>
    <row r="735" spans="1:5">
      <c r="A735" s="365">
        <v>42363</v>
      </c>
      <c r="B735" s="319">
        <v>1.6509</v>
      </c>
      <c r="C735" s="319">
        <v>0.63500000000000001</v>
      </c>
      <c r="D735" s="319" t="e">
        <v>#N/A</v>
      </c>
      <c r="E735" s="358">
        <v>0</v>
      </c>
    </row>
    <row r="736" spans="1:5">
      <c r="A736" s="365">
        <v>42364</v>
      </c>
      <c r="B736" s="319" t="e">
        <v>#N/A</v>
      </c>
      <c r="C736" s="319" t="e">
        <v>#N/A</v>
      </c>
      <c r="D736" s="319" t="e">
        <v>#N/A</v>
      </c>
      <c r="E736" s="358">
        <v>0</v>
      </c>
    </row>
    <row r="737" spans="1:5">
      <c r="A737" s="365">
        <v>42365</v>
      </c>
      <c r="B737" s="319" t="e">
        <v>#N/A</v>
      </c>
      <c r="C737" s="319" t="e">
        <v>#N/A</v>
      </c>
      <c r="D737" s="319" t="e">
        <v>#N/A</v>
      </c>
      <c r="E737" s="358">
        <v>0</v>
      </c>
    </row>
    <row r="738" spans="1:5">
      <c r="A738" s="365">
        <v>42366</v>
      </c>
      <c r="B738" s="319">
        <v>1.655</v>
      </c>
      <c r="C738" s="319">
        <v>0.56200000000000006</v>
      </c>
      <c r="D738" s="319" t="e">
        <v>#N/A</v>
      </c>
      <c r="E738" s="358">
        <v>0</v>
      </c>
    </row>
    <row r="739" spans="1:5">
      <c r="A739" s="365">
        <v>42367</v>
      </c>
      <c r="B739" s="319">
        <v>1.6949999999999998</v>
      </c>
      <c r="C739" s="319">
        <v>0.628</v>
      </c>
      <c r="D739" s="319" t="e">
        <v>#N/A</v>
      </c>
      <c r="E739" s="358">
        <v>0</v>
      </c>
    </row>
    <row r="740" spans="1:5">
      <c r="A740" s="365">
        <v>42368</v>
      </c>
      <c r="B740" s="319">
        <v>1.6825000000000001</v>
      </c>
      <c r="C740" s="319">
        <v>0.628</v>
      </c>
      <c r="D740" s="319" t="e">
        <v>#N/A</v>
      </c>
      <c r="E740" s="358">
        <v>0</v>
      </c>
    </row>
    <row r="741" spans="1:5">
      <c r="A741" s="365">
        <v>42369</v>
      </c>
      <c r="B741" s="319">
        <v>1.6825000000000001</v>
      </c>
      <c r="C741" s="319">
        <v>0.628</v>
      </c>
      <c r="D741" s="319" t="e">
        <v>#N/A</v>
      </c>
      <c r="E741" s="358">
        <v>0</v>
      </c>
    </row>
    <row r="742" spans="1:5">
      <c r="A742" s="365">
        <v>42370</v>
      </c>
      <c r="B742" s="319">
        <v>1.6825000000000001</v>
      </c>
      <c r="C742" s="319">
        <v>0.628</v>
      </c>
      <c r="D742" s="319" t="e">
        <v>#N/A</v>
      </c>
      <c r="E742" s="358">
        <v>0</v>
      </c>
    </row>
    <row r="743" spans="1:5">
      <c r="A743" s="365">
        <v>42371</v>
      </c>
      <c r="B743" s="319" t="e">
        <v>#N/A</v>
      </c>
      <c r="C743" s="319" t="e">
        <v>#N/A</v>
      </c>
      <c r="D743" s="319" t="e">
        <v>#N/A</v>
      </c>
      <c r="E743" s="358">
        <v>0</v>
      </c>
    </row>
    <row r="744" spans="1:5">
      <c r="A744" s="365">
        <v>42372</v>
      </c>
      <c r="B744" s="319" t="e">
        <v>#N/A</v>
      </c>
      <c r="C744" s="319" t="e">
        <v>#N/A</v>
      </c>
      <c r="D744" s="319" t="e">
        <v>#N/A</v>
      </c>
      <c r="E744" s="358">
        <v>0</v>
      </c>
    </row>
    <row r="745" spans="1:5">
      <c r="A745" s="365">
        <v>42373</v>
      </c>
      <c r="B745" s="319">
        <v>1.65</v>
      </c>
      <c r="C745" s="319">
        <v>0.56499999999999995</v>
      </c>
      <c r="D745" s="319" t="e">
        <v>#N/A</v>
      </c>
      <c r="E745" s="358">
        <v>0</v>
      </c>
    </row>
    <row r="746" spans="1:5">
      <c r="A746" s="365">
        <v>42374</v>
      </c>
      <c r="B746" s="319">
        <v>1.645</v>
      </c>
      <c r="C746" s="319">
        <v>0.53900000000000003</v>
      </c>
      <c r="D746" s="319" t="e">
        <v>#N/A</v>
      </c>
      <c r="E746" s="358">
        <v>0</v>
      </c>
    </row>
    <row r="747" spans="1:5">
      <c r="A747" s="365">
        <v>42375</v>
      </c>
      <c r="B747" s="319">
        <v>1.625</v>
      </c>
      <c r="C747" s="319">
        <v>0.502</v>
      </c>
      <c r="D747" s="319" t="e">
        <v>#N/A</v>
      </c>
      <c r="E747" s="358">
        <v>0</v>
      </c>
    </row>
    <row r="748" spans="1:5">
      <c r="A748" s="365">
        <v>42376</v>
      </c>
      <c r="B748" s="319">
        <v>1.6425000000000001</v>
      </c>
      <c r="C748" s="319">
        <v>0.53800000000000003</v>
      </c>
      <c r="D748" s="319" t="e">
        <v>#N/A</v>
      </c>
      <c r="E748" s="358">
        <v>0</v>
      </c>
    </row>
    <row r="749" spans="1:5">
      <c r="A749" s="365">
        <v>42377</v>
      </c>
      <c r="B749" s="319">
        <v>1.6524999999999999</v>
      </c>
      <c r="C749" s="319">
        <v>0.51300000000000001</v>
      </c>
      <c r="D749" s="319" t="e">
        <v>#N/A</v>
      </c>
      <c r="E749" s="358">
        <v>0</v>
      </c>
    </row>
    <row r="750" spans="1:5">
      <c r="A750" s="365">
        <v>42378</v>
      </c>
      <c r="B750" s="319" t="e">
        <v>#N/A</v>
      </c>
      <c r="C750" s="319" t="e">
        <v>#N/A</v>
      </c>
      <c r="D750" s="319" t="e">
        <v>#N/A</v>
      </c>
      <c r="E750" s="358">
        <v>0</v>
      </c>
    </row>
    <row r="751" spans="1:5">
      <c r="A751" s="365">
        <v>42379</v>
      </c>
      <c r="B751" s="319" t="e">
        <v>#N/A</v>
      </c>
      <c r="C751" s="319" t="e">
        <v>#N/A</v>
      </c>
      <c r="D751" s="319" t="e">
        <v>#N/A</v>
      </c>
      <c r="E751" s="358">
        <v>0</v>
      </c>
    </row>
    <row r="752" spans="1:5">
      <c r="A752" s="365">
        <v>42380</v>
      </c>
      <c r="B752" s="319">
        <v>1.625</v>
      </c>
      <c r="C752" s="319">
        <v>0.54</v>
      </c>
      <c r="D752" s="319" t="e">
        <v>#N/A</v>
      </c>
      <c r="E752" s="358">
        <v>0</v>
      </c>
    </row>
    <row r="753" spans="1:5">
      <c r="A753" s="365">
        <v>42381</v>
      </c>
      <c r="B753" s="319">
        <v>1.6099999999999999</v>
      </c>
      <c r="C753" s="319">
        <v>0.53200000000000003</v>
      </c>
      <c r="D753" s="319" t="e">
        <v>#N/A</v>
      </c>
      <c r="E753" s="358">
        <v>0</v>
      </c>
    </row>
    <row r="754" spans="1:5">
      <c r="A754" s="365">
        <v>42382</v>
      </c>
      <c r="B754" s="319">
        <v>1.62</v>
      </c>
      <c r="C754" s="319">
        <v>0.56599999999999995</v>
      </c>
      <c r="D754" s="319" t="e">
        <v>#N/A</v>
      </c>
      <c r="E754" s="358">
        <v>0</v>
      </c>
    </row>
    <row r="755" spans="1:5">
      <c r="A755" s="365">
        <v>42383</v>
      </c>
      <c r="B755" s="319">
        <v>1.6</v>
      </c>
      <c r="C755" s="319">
        <v>0.57299999999999995</v>
      </c>
      <c r="D755" s="319" t="e">
        <v>#N/A</v>
      </c>
      <c r="E755" s="358">
        <v>0</v>
      </c>
    </row>
    <row r="756" spans="1:5">
      <c r="A756" s="365">
        <v>42384</v>
      </c>
      <c r="B756" s="319">
        <v>1.5819999999999999</v>
      </c>
      <c r="C756" s="319">
        <v>0.53900000000000003</v>
      </c>
      <c r="D756" s="319" t="e">
        <v>#N/A</v>
      </c>
      <c r="E756" s="358">
        <v>0</v>
      </c>
    </row>
    <row r="757" spans="1:5">
      <c r="A757" s="365">
        <v>42385</v>
      </c>
      <c r="B757" s="319" t="e">
        <v>#N/A</v>
      </c>
      <c r="C757" s="319" t="e">
        <v>#N/A</v>
      </c>
      <c r="D757" s="319" t="e">
        <v>#N/A</v>
      </c>
      <c r="E757" s="358">
        <v>0</v>
      </c>
    </row>
    <row r="758" spans="1:5">
      <c r="A758" s="365">
        <v>42386</v>
      </c>
      <c r="B758" s="319" t="e">
        <v>#N/A</v>
      </c>
      <c r="C758" s="319" t="e">
        <v>#N/A</v>
      </c>
      <c r="D758" s="319" t="e">
        <v>#N/A</v>
      </c>
      <c r="E758" s="358">
        <v>0</v>
      </c>
    </row>
    <row r="759" spans="1:5">
      <c r="A759" s="365">
        <v>42387</v>
      </c>
      <c r="B759" s="319">
        <v>1.5825</v>
      </c>
      <c r="C759" s="319">
        <v>0.53600000000000003</v>
      </c>
      <c r="D759" s="319" t="e">
        <v>#N/A</v>
      </c>
      <c r="E759" s="358">
        <v>0</v>
      </c>
    </row>
    <row r="760" spans="1:5">
      <c r="A760" s="365">
        <v>42388</v>
      </c>
      <c r="B760" s="319">
        <v>1.605</v>
      </c>
      <c r="C760" s="319">
        <v>0.54800000000000004</v>
      </c>
      <c r="D760" s="319" t="e">
        <v>#N/A</v>
      </c>
      <c r="E760" s="358">
        <v>0</v>
      </c>
    </row>
    <row r="761" spans="1:5">
      <c r="A761" s="365">
        <v>42389</v>
      </c>
      <c r="B761" s="319">
        <v>1.575</v>
      </c>
      <c r="C761" s="319">
        <v>0.48099999999999998</v>
      </c>
      <c r="D761" s="319" t="e">
        <v>#N/A</v>
      </c>
      <c r="E761" s="358">
        <v>0</v>
      </c>
    </row>
    <row r="762" spans="1:5">
      <c r="A762" s="365">
        <v>42390</v>
      </c>
      <c r="B762" s="319">
        <v>1.5649999999999999</v>
      </c>
      <c r="C762" s="319">
        <v>0.44900000000000001</v>
      </c>
      <c r="D762" s="319" t="e">
        <v>#N/A</v>
      </c>
      <c r="E762" s="358">
        <v>0</v>
      </c>
    </row>
    <row r="763" spans="1:5">
      <c r="A763" s="365">
        <v>42391</v>
      </c>
      <c r="B763" s="319">
        <v>1.5659999999999998</v>
      </c>
      <c r="C763" s="319">
        <v>0.48299999999999998</v>
      </c>
      <c r="D763" s="319" t="e">
        <v>#N/A</v>
      </c>
      <c r="E763" s="358">
        <v>0</v>
      </c>
    </row>
    <row r="764" spans="1:5">
      <c r="A764" s="365">
        <v>42392</v>
      </c>
      <c r="B764" s="319" t="e">
        <v>#N/A</v>
      </c>
      <c r="C764" s="319" t="e">
        <v>#N/A</v>
      </c>
      <c r="D764" s="319" t="e">
        <v>#N/A</v>
      </c>
      <c r="E764" s="358">
        <v>0</v>
      </c>
    </row>
    <row r="765" spans="1:5">
      <c r="A765" s="365">
        <v>42393</v>
      </c>
      <c r="B765" s="319" t="e">
        <v>#N/A</v>
      </c>
      <c r="C765" s="319" t="e">
        <v>#N/A</v>
      </c>
      <c r="D765" s="319" t="e">
        <v>#N/A</v>
      </c>
      <c r="E765" s="358">
        <v>0</v>
      </c>
    </row>
    <row r="766" spans="1:5">
      <c r="A766" s="365">
        <v>42394</v>
      </c>
      <c r="B766" s="319">
        <v>1.5425</v>
      </c>
      <c r="C766" s="319">
        <v>0.47099999999999997</v>
      </c>
      <c r="D766" s="319" t="e">
        <v>#N/A</v>
      </c>
      <c r="E766" s="358">
        <v>0</v>
      </c>
    </row>
    <row r="767" spans="1:5">
      <c r="A767" s="365">
        <v>42395</v>
      </c>
      <c r="B767" s="319">
        <v>1.5425</v>
      </c>
      <c r="C767" s="319">
        <v>0.44500000000000001</v>
      </c>
      <c r="D767" s="319" t="e">
        <v>#N/A</v>
      </c>
      <c r="E767" s="358">
        <v>0</v>
      </c>
    </row>
    <row r="768" spans="1:5">
      <c r="A768" s="365">
        <v>42396</v>
      </c>
      <c r="B768" s="319">
        <v>1.5350000000000001</v>
      </c>
      <c r="C768" s="319">
        <v>0.443</v>
      </c>
      <c r="D768" s="319" t="e">
        <v>#N/A</v>
      </c>
      <c r="E768" s="358">
        <v>0</v>
      </c>
    </row>
    <row r="769" spans="1:5">
      <c r="A769" s="365">
        <v>42397</v>
      </c>
      <c r="B769" s="319">
        <v>1.5350000000000001</v>
      </c>
      <c r="C769" s="319">
        <v>0.40300000000000002</v>
      </c>
      <c r="D769" s="319" t="e">
        <v>#N/A</v>
      </c>
      <c r="E769" s="358">
        <v>0</v>
      </c>
    </row>
    <row r="770" spans="1:5">
      <c r="A770" s="365">
        <v>42398</v>
      </c>
      <c r="B770" s="319">
        <v>1.5150000000000001</v>
      </c>
      <c r="C770" s="319">
        <v>0.32400000000000001</v>
      </c>
      <c r="D770" s="319" t="e">
        <v>#N/A</v>
      </c>
      <c r="E770" s="358">
        <v>0</v>
      </c>
    </row>
    <row r="771" spans="1:5">
      <c r="A771" s="365">
        <v>42399</v>
      </c>
      <c r="B771" s="319" t="e">
        <v>#N/A</v>
      </c>
      <c r="C771" s="319" t="e">
        <v>#N/A</v>
      </c>
      <c r="D771" s="319" t="e">
        <v>#N/A</v>
      </c>
      <c r="E771" s="358">
        <v>0</v>
      </c>
    </row>
    <row r="772" spans="1:5">
      <c r="A772" s="365">
        <v>42400</v>
      </c>
      <c r="B772" s="319" t="e">
        <v>#N/A</v>
      </c>
      <c r="C772" s="319" t="e">
        <v>#N/A</v>
      </c>
      <c r="D772" s="319" t="e">
        <v>#N/A</v>
      </c>
      <c r="E772" s="358">
        <v>0</v>
      </c>
    </row>
    <row r="773" spans="1:5">
      <c r="A773" s="365">
        <v>42401</v>
      </c>
      <c r="B773" s="319">
        <v>1.51</v>
      </c>
      <c r="C773" s="319">
        <v>0.35</v>
      </c>
      <c r="D773" s="319" t="e">
        <v>#N/A</v>
      </c>
      <c r="E773" s="358">
        <v>0</v>
      </c>
    </row>
    <row r="774" spans="1:5">
      <c r="A774" s="365">
        <v>42402</v>
      </c>
      <c r="B774" s="319">
        <v>1.5110000000000001</v>
      </c>
      <c r="C774" s="319">
        <v>0.30599999999999999</v>
      </c>
      <c r="D774" s="319" t="e">
        <v>#N/A</v>
      </c>
      <c r="E774" s="358">
        <v>0</v>
      </c>
    </row>
    <row r="775" spans="1:5">
      <c r="A775" s="365">
        <v>42403</v>
      </c>
      <c r="B775" s="319">
        <v>1.4929999999999999</v>
      </c>
      <c r="C775" s="319">
        <v>0.27400000000000002</v>
      </c>
      <c r="D775" s="319" t="e">
        <v>#N/A</v>
      </c>
      <c r="E775" s="358">
        <v>0</v>
      </c>
    </row>
    <row r="776" spans="1:5">
      <c r="A776" s="365">
        <v>42404</v>
      </c>
      <c r="B776" s="319">
        <v>1.52</v>
      </c>
      <c r="C776" s="319">
        <v>0.30199999999999999</v>
      </c>
      <c r="D776" s="319" t="e">
        <v>#N/A</v>
      </c>
      <c r="E776" s="358">
        <v>0</v>
      </c>
    </row>
    <row r="777" spans="1:5">
      <c r="A777" s="365">
        <v>42405</v>
      </c>
      <c r="B777" s="319">
        <v>1.5205</v>
      </c>
      <c r="C777" s="319">
        <v>0.29499999999999998</v>
      </c>
      <c r="D777" s="319" t="e">
        <v>#N/A</v>
      </c>
      <c r="E777" s="358">
        <v>0</v>
      </c>
    </row>
    <row r="778" spans="1:5">
      <c r="A778" s="365">
        <v>42406</v>
      </c>
      <c r="B778" s="319" t="e">
        <v>#N/A</v>
      </c>
      <c r="C778" s="319" t="e">
        <v>#N/A</v>
      </c>
      <c r="D778" s="319" t="e">
        <v>#N/A</v>
      </c>
      <c r="E778" s="358">
        <v>0</v>
      </c>
    </row>
    <row r="779" spans="1:5">
      <c r="A779" s="365">
        <v>42407</v>
      </c>
      <c r="B779" s="319" t="e">
        <v>#N/A</v>
      </c>
      <c r="C779" s="319" t="e">
        <v>#N/A</v>
      </c>
      <c r="D779" s="319" t="e">
        <v>#N/A</v>
      </c>
      <c r="E779" s="358">
        <v>0</v>
      </c>
    </row>
    <row r="780" spans="1:5">
      <c r="A780" s="365">
        <v>42408</v>
      </c>
      <c r="B780" s="319">
        <v>1.482</v>
      </c>
      <c r="C780" s="319">
        <v>0.217</v>
      </c>
      <c r="D780" s="319" t="e">
        <v>#N/A</v>
      </c>
      <c r="E780" s="358">
        <v>0</v>
      </c>
    </row>
    <row r="781" spans="1:5">
      <c r="A781" s="365">
        <v>42409</v>
      </c>
      <c r="B781" s="319">
        <v>1.48</v>
      </c>
      <c r="C781" s="319">
        <v>0.23300000000000001</v>
      </c>
      <c r="D781" s="319" t="e">
        <v>#N/A</v>
      </c>
      <c r="E781" s="358">
        <v>0</v>
      </c>
    </row>
    <row r="782" spans="1:5">
      <c r="A782" s="365">
        <v>42410</v>
      </c>
      <c r="B782" s="319">
        <v>1.4525000000000001</v>
      </c>
      <c r="C782" s="319">
        <v>0.24099999999999999</v>
      </c>
      <c r="D782" s="319" t="e">
        <v>#N/A</v>
      </c>
      <c r="E782" s="358">
        <v>0</v>
      </c>
    </row>
    <row r="783" spans="1:5">
      <c r="A783" s="365">
        <v>42411</v>
      </c>
      <c r="B783" s="319">
        <v>1.4350000000000001</v>
      </c>
      <c r="C783" s="319">
        <v>0.186</v>
      </c>
      <c r="D783" s="319" t="e">
        <v>#N/A</v>
      </c>
      <c r="E783" s="358">
        <v>0</v>
      </c>
    </row>
    <row r="784" spans="1:5">
      <c r="A784" s="365">
        <v>42412</v>
      </c>
      <c r="B784" s="319">
        <v>1.425</v>
      </c>
      <c r="C784" s="319">
        <v>0.26</v>
      </c>
      <c r="D784" s="319" t="e">
        <v>#N/A</v>
      </c>
      <c r="E784" s="358">
        <v>0</v>
      </c>
    </row>
    <row r="785" spans="1:5">
      <c r="A785" s="365">
        <v>42413</v>
      </c>
      <c r="B785" s="319" t="e">
        <v>#N/A</v>
      </c>
      <c r="C785" s="319" t="e">
        <v>#N/A</v>
      </c>
      <c r="D785" s="319" t="e">
        <v>#N/A</v>
      </c>
      <c r="E785" s="358">
        <v>0</v>
      </c>
    </row>
    <row r="786" spans="1:5">
      <c r="A786" s="365">
        <v>42414</v>
      </c>
      <c r="B786" s="319" t="e">
        <v>#N/A</v>
      </c>
      <c r="C786" s="319" t="e">
        <v>#N/A</v>
      </c>
      <c r="D786" s="319" t="e">
        <v>#N/A</v>
      </c>
      <c r="E786" s="358">
        <v>0</v>
      </c>
    </row>
    <row r="787" spans="1:5">
      <c r="A787" s="365">
        <v>42415</v>
      </c>
      <c r="B787" s="319">
        <v>1.452</v>
      </c>
      <c r="C787" s="319">
        <v>0.23699999999999999</v>
      </c>
      <c r="D787" s="319" t="e">
        <v>#N/A</v>
      </c>
      <c r="E787" s="358">
        <v>0</v>
      </c>
    </row>
    <row r="788" spans="1:5">
      <c r="A788" s="365">
        <v>42416</v>
      </c>
      <c r="B788" s="319">
        <v>1.4550000000000001</v>
      </c>
      <c r="C788" s="319">
        <v>0.26500000000000001</v>
      </c>
      <c r="D788" s="319" t="e">
        <v>#N/A</v>
      </c>
      <c r="E788" s="358">
        <v>0</v>
      </c>
    </row>
    <row r="789" spans="1:5">
      <c r="A789" s="365">
        <v>42417</v>
      </c>
      <c r="B789" s="319">
        <v>1.4470000000000001</v>
      </c>
      <c r="C789" s="319">
        <v>0.26800000000000002</v>
      </c>
      <c r="D789" s="319" t="e">
        <v>#N/A</v>
      </c>
      <c r="E789" s="358">
        <v>0</v>
      </c>
    </row>
    <row r="790" spans="1:5">
      <c r="A790" s="365">
        <v>42418</v>
      </c>
      <c r="B790" s="319">
        <v>1.448</v>
      </c>
      <c r="C790" s="319">
        <v>0.217</v>
      </c>
      <c r="D790" s="319" t="e">
        <v>#N/A</v>
      </c>
      <c r="E790" s="358">
        <v>0</v>
      </c>
    </row>
    <row r="791" spans="1:5">
      <c r="A791" s="365">
        <v>42419</v>
      </c>
      <c r="B791" s="319">
        <v>1.43</v>
      </c>
      <c r="C791" s="319">
        <v>0.20100000000000001</v>
      </c>
      <c r="D791" s="319" t="e">
        <v>#N/A</v>
      </c>
      <c r="E791" s="358">
        <v>0</v>
      </c>
    </row>
    <row r="792" spans="1:5">
      <c r="A792" s="365">
        <v>42420</v>
      </c>
      <c r="B792" s="319" t="e">
        <v>#N/A</v>
      </c>
      <c r="C792" s="319" t="e">
        <v>#N/A</v>
      </c>
      <c r="D792" s="319" t="e">
        <v>#N/A</v>
      </c>
      <c r="E792" s="358">
        <v>0</v>
      </c>
    </row>
    <row r="793" spans="1:5">
      <c r="A793" s="365">
        <v>42421</v>
      </c>
      <c r="B793" s="319" t="e">
        <v>#N/A</v>
      </c>
      <c r="C793" s="319" t="e">
        <v>#N/A</v>
      </c>
      <c r="D793" s="319" t="e">
        <v>#N/A</v>
      </c>
      <c r="E793" s="358">
        <v>0</v>
      </c>
    </row>
    <row r="794" spans="1:5">
      <c r="A794" s="365">
        <v>42422</v>
      </c>
      <c r="B794" s="319">
        <v>1.429</v>
      </c>
      <c r="C794" s="319">
        <v>0.17499999999999999</v>
      </c>
      <c r="D794" s="319" t="e">
        <v>#N/A</v>
      </c>
      <c r="E794" s="358">
        <v>0</v>
      </c>
    </row>
    <row r="795" spans="1:5">
      <c r="A795" s="365">
        <v>42423</v>
      </c>
      <c r="B795" s="319">
        <v>1.4330000000000001</v>
      </c>
      <c r="C795" s="319">
        <v>0.183</v>
      </c>
      <c r="D795" s="319" t="e">
        <v>#N/A</v>
      </c>
      <c r="E795" s="358">
        <v>0</v>
      </c>
    </row>
    <row r="796" spans="1:5">
      <c r="A796" s="365">
        <v>42424</v>
      </c>
      <c r="B796" s="319">
        <v>1.3975</v>
      </c>
      <c r="C796" s="319">
        <v>0.153</v>
      </c>
      <c r="D796" s="319" t="e">
        <v>#N/A</v>
      </c>
      <c r="E796" s="358">
        <v>0</v>
      </c>
    </row>
    <row r="797" spans="1:5">
      <c r="A797" s="365">
        <v>42425</v>
      </c>
      <c r="B797" s="319">
        <v>1.371</v>
      </c>
      <c r="C797" s="319">
        <v>0.13700000000000001</v>
      </c>
      <c r="D797" s="319" t="e">
        <v>#N/A</v>
      </c>
      <c r="E797" s="358">
        <v>0</v>
      </c>
    </row>
    <row r="798" spans="1:5">
      <c r="A798" s="365">
        <v>42426</v>
      </c>
      <c r="B798" s="319">
        <v>1.38</v>
      </c>
      <c r="C798" s="319">
        <v>0.14599999999999999</v>
      </c>
      <c r="D798" s="319" t="e">
        <v>#N/A</v>
      </c>
      <c r="E798" s="358">
        <v>0</v>
      </c>
    </row>
    <row r="799" spans="1:5">
      <c r="A799" s="365">
        <v>42427</v>
      </c>
      <c r="B799" s="319" t="e">
        <v>#N/A</v>
      </c>
      <c r="C799" s="319" t="e">
        <v>#N/A</v>
      </c>
      <c r="D799" s="319" t="e">
        <v>#N/A</v>
      </c>
      <c r="E799" s="358">
        <v>0</v>
      </c>
    </row>
    <row r="800" spans="1:5">
      <c r="A800" s="365">
        <v>42428</v>
      </c>
      <c r="B800" s="319" t="e">
        <v>#N/A</v>
      </c>
      <c r="C800" s="319" t="e">
        <v>#N/A</v>
      </c>
      <c r="D800" s="319" t="e">
        <v>#N/A</v>
      </c>
      <c r="E800" s="358">
        <v>0</v>
      </c>
    </row>
    <row r="801" spans="1:5">
      <c r="A801" s="365">
        <v>42429</v>
      </c>
      <c r="B801" s="319">
        <v>1.361</v>
      </c>
      <c r="C801" s="319">
        <v>0.106</v>
      </c>
      <c r="D801" s="319" t="e">
        <v>#N/A</v>
      </c>
      <c r="E801" s="358">
        <v>0</v>
      </c>
    </row>
    <row r="802" spans="1:5">
      <c r="A802" s="365">
        <v>42430</v>
      </c>
      <c r="B802" s="319">
        <v>1.37</v>
      </c>
      <c r="C802" s="319">
        <v>0.14499999999999999</v>
      </c>
      <c r="D802" s="319" t="e">
        <v>#N/A</v>
      </c>
      <c r="E802" s="358">
        <v>0</v>
      </c>
    </row>
    <row r="803" spans="1:5">
      <c r="A803" s="365">
        <v>42431</v>
      </c>
      <c r="B803" s="319">
        <v>1.415</v>
      </c>
      <c r="C803" s="319">
        <v>0.20599999999999999</v>
      </c>
      <c r="D803" s="319" t="e">
        <v>#N/A</v>
      </c>
      <c r="E803" s="358">
        <v>0</v>
      </c>
    </row>
    <row r="804" spans="1:5">
      <c r="A804" s="365">
        <v>42432</v>
      </c>
      <c r="B804" s="319">
        <v>1.468</v>
      </c>
      <c r="C804" s="319">
        <v>0.16900000000000001</v>
      </c>
      <c r="D804" s="319" t="e">
        <v>#N/A</v>
      </c>
      <c r="E804" s="358">
        <v>0</v>
      </c>
    </row>
    <row r="805" spans="1:5">
      <c r="A805" s="365">
        <v>42433</v>
      </c>
      <c r="B805" s="319">
        <v>1.5024999999999999</v>
      </c>
      <c r="C805" s="319">
        <v>0.23699999999999999</v>
      </c>
      <c r="D805" s="319" t="e">
        <v>#N/A</v>
      </c>
      <c r="E805" s="358">
        <v>0</v>
      </c>
    </row>
    <row r="806" spans="1:5">
      <c r="A806" s="365">
        <v>42434</v>
      </c>
      <c r="B806" s="319" t="e">
        <v>#N/A</v>
      </c>
      <c r="C806" s="319" t="e">
        <v>#N/A</v>
      </c>
      <c r="D806" s="319" t="e">
        <v>#N/A</v>
      </c>
      <c r="E806" s="358">
        <v>0</v>
      </c>
    </row>
    <row r="807" spans="1:5">
      <c r="A807" s="365">
        <v>42435</v>
      </c>
      <c r="B807" s="319" t="e">
        <v>#N/A</v>
      </c>
      <c r="C807" s="319" t="e">
        <v>#N/A</v>
      </c>
      <c r="D807" s="319" t="e">
        <v>#N/A</v>
      </c>
      <c r="E807" s="358">
        <v>0</v>
      </c>
    </row>
    <row r="808" spans="1:5">
      <c r="A808" s="365">
        <v>42436</v>
      </c>
      <c r="B808" s="319">
        <v>1.506</v>
      </c>
      <c r="C808" s="319">
        <v>0.224</v>
      </c>
      <c r="D808" s="319" t="e">
        <v>#N/A</v>
      </c>
      <c r="E808" s="358">
        <v>0</v>
      </c>
    </row>
    <row r="809" spans="1:5">
      <c r="A809" s="365">
        <v>42437</v>
      </c>
      <c r="B809" s="319">
        <v>1.4849999999999999</v>
      </c>
      <c r="C809" s="319">
        <v>0.18099999999999999</v>
      </c>
      <c r="D809" s="319" t="e">
        <v>#N/A</v>
      </c>
      <c r="E809" s="358">
        <v>0</v>
      </c>
    </row>
    <row r="810" spans="1:5">
      <c r="A810" s="365">
        <v>42438</v>
      </c>
      <c r="B810" s="319">
        <v>1.4630000000000001</v>
      </c>
      <c r="C810" s="319">
        <v>0.24</v>
      </c>
      <c r="D810" s="319" t="e">
        <v>#N/A</v>
      </c>
      <c r="E810" s="358">
        <v>0</v>
      </c>
    </row>
    <row r="811" spans="1:5">
      <c r="A811" s="365">
        <v>42439</v>
      </c>
      <c r="B811" s="319">
        <v>1.4849999999999999</v>
      </c>
      <c r="C811" s="319">
        <v>0.30499999999999999</v>
      </c>
      <c r="D811" s="319" t="e">
        <v>#N/A</v>
      </c>
      <c r="E811" s="358">
        <v>0</v>
      </c>
    </row>
    <row r="812" spans="1:5">
      <c r="A812" s="365">
        <v>42440</v>
      </c>
      <c r="B812" s="319">
        <v>1.5</v>
      </c>
      <c r="C812" s="319">
        <v>0.27</v>
      </c>
      <c r="D812" s="319" t="e">
        <v>#N/A</v>
      </c>
      <c r="E812" s="358">
        <v>0</v>
      </c>
    </row>
    <row r="813" spans="1:5">
      <c r="A813" s="365">
        <v>42441</v>
      </c>
      <c r="B813" s="319" t="e">
        <v>#N/A</v>
      </c>
      <c r="C813" s="319" t="e">
        <v>#N/A</v>
      </c>
      <c r="D813" s="319" t="e">
        <v>#N/A</v>
      </c>
      <c r="E813" s="358">
        <v>0</v>
      </c>
    </row>
    <row r="814" spans="1:5">
      <c r="A814" s="365">
        <v>42442</v>
      </c>
      <c r="B814" s="319" t="e">
        <v>#N/A</v>
      </c>
      <c r="C814" s="319" t="e">
        <v>#N/A</v>
      </c>
      <c r="D814" s="319" t="e">
        <v>#N/A</v>
      </c>
      <c r="E814" s="358">
        <v>0</v>
      </c>
    </row>
    <row r="815" spans="1:5">
      <c r="A815" s="365">
        <v>42443</v>
      </c>
      <c r="B815" s="319">
        <v>1.4849999999999999</v>
      </c>
      <c r="C815" s="319">
        <v>0.27900000000000003</v>
      </c>
      <c r="D815" s="319" t="e">
        <v>#N/A</v>
      </c>
      <c r="E815" s="358">
        <v>0</v>
      </c>
    </row>
    <row r="816" spans="1:5">
      <c r="A816" s="365">
        <v>42444</v>
      </c>
      <c r="B816" s="319">
        <v>1.462</v>
      </c>
      <c r="C816" s="319">
        <v>0.315</v>
      </c>
      <c r="D816" s="319" t="e">
        <v>#N/A</v>
      </c>
      <c r="E816" s="358">
        <v>0</v>
      </c>
    </row>
    <row r="817" spans="1:5">
      <c r="A817" s="365">
        <v>42445</v>
      </c>
      <c r="B817" s="319">
        <v>1.4590000000000001</v>
      </c>
      <c r="C817" s="319">
        <v>0.31</v>
      </c>
      <c r="D817" s="319" t="e">
        <v>#N/A</v>
      </c>
      <c r="E817" s="358">
        <v>0</v>
      </c>
    </row>
    <row r="818" spans="1:5">
      <c r="A818" s="365">
        <v>42446</v>
      </c>
      <c r="B818" s="319">
        <v>1.45</v>
      </c>
      <c r="C818" s="319">
        <v>0.22900000000000001</v>
      </c>
      <c r="D818" s="319" t="e">
        <v>#N/A</v>
      </c>
      <c r="E818" s="358">
        <v>0</v>
      </c>
    </row>
    <row r="819" spans="1:5">
      <c r="A819" s="365">
        <v>42447</v>
      </c>
      <c r="B819" s="319">
        <v>1.4588000000000001</v>
      </c>
      <c r="C819" s="319">
        <v>0.21099999999999999</v>
      </c>
      <c r="D819" s="319" t="e">
        <v>#N/A</v>
      </c>
      <c r="E819" s="358">
        <v>0</v>
      </c>
    </row>
    <row r="820" spans="1:5">
      <c r="A820" s="365">
        <v>42448</v>
      </c>
      <c r="B820" s="319" t="e">
        <v>#N/A</v>
      </c>
      <c r="C820" s="319" t="e">
        <v>#N/A</v>
      </c>
      <c r="D820" s="319" t="e">
        <v>#N/A</v>
      </c>
      <c r="E820" s="358">
        <v>0</v>
      </c>
    </row>
    <row r="821" spans="1:5">
      <c r="A821" s="365">
        <v>42449</v>
      </c>
      <c r="B821" s="319" t="e">
        <v>#N/A</v>
      </c>
      <c r="C821" s="319" t="e">
        <v>#N/A</v>
      </c>
      <c r="D821" s="319" t="e">
        <v>#N/A</v>
      </c>
      <c r="E821" s="358">
        <v>0</v>
      </c>
    </row>
    <row r="822" spans="1:5">
      <c r="A822" s="365">
        <v>42450</v>
      </c>
      <c r="B822" s="319">
        <v>1.448</v>
      </c>
      <c r="C822" s="319">
        <v>0.23</v>
      </c>
      <c r="D822" s="319" t="e">
        <v>#N/A</v>
      </c>
      <c r="E822" s="358">
        <v>0</v>
      </c>
    </row>
    <row r="823" spans="1:5">
      <c r="A823" s="365">
        <v>42451</v>
      </c>
      <c r="B823" s="319">
        <v>1.4379999999999999</v>
      </c>
      <c r="C823" s="319">
        <v>0.21</v>
      </c>
      <c r="D823" s="319" t="e">
        <v>#N/A</v>
      </c>
      <c r="E823" s="358">
        <v>0</v>
      </c>
    </row>
    <row r="824" spans="1:5">
      <c r="A824" s="365">
        <v>42452</v>
      </c>
      <c r="B824" s="319">
        <v>1.43</v>
      </c>
      <c r="C824" s="319">
        <v>0.193</v>
      </c>
      <c r="D824" s="319" t="e">
        <v>#N/A</v>
      </c>
      <c r="E824" s="358">
        <v>0</v>
      </c>
    </row>
    <row r="825" spans="1:5">
      <c r="A825" s="365">
        <v>42453</v>
      </c>
      <c r="B825" s="319">
        <v>1.4344999999999999</v>
      </c>
      <c r="C825" s="319">
        <v>0.17899999999999999</v>
      </c>
      <c r="D825" s="319" t="e">
        <v>#N/A</v>
      </c>
      <c r="E825" s="358">
        <v>0</v>
      </c>
    </row>
    <row r="826" spans="1:5">
      <c r="A826" s="365">
        <v>42454</v>
      </c>
      <c r="B826" s="319">
        <v>1.4313</v>
      </c>
      <c r="C826" s="319">
        <v>0.17899999999999999</v>
      </c>
      <c r="D826" s="319" t="e">
        <v>#N/A</v>
      </c>
      <c r="E826" s="358">
        <v>0</v>
      </c>
    </row>
    <row r="827" spans="1:5">
      <c r="A827" s="365">
        <v>42455</v>
      </c>
      <c r="B827" s="319" t="e">
        <v>#N/A</v>
      </c>
      <c r="C827" s="319" t="e">
        <v>#N/A</v>
      </c>
      <c r="D827" s="319" t="e">
        <v>#N/A</v>
      </c>
      <c r="E827" s="358">
        <v>0</v>
      </c>
    </row>
    <row r="828" spans="1:5">
      <c r="A828" s="365">
        <v>42456</v>
      </c>
      <c r="B828" s="319" t="e">
        <v>#N/A</v>
      </c>
      <c r="C828" s="319" t="e">
        <v>#N/A</v>
      </c>
      <c r="D828" s="319" t="e">
        <v>#N/A</v>
      </c>
      <c r="E828" s="358">
        <v>0</v>
      </c>
    </row>
    <row r="829" spans="1:5">
      <c r="A829" s="365">
        <v>42457</v>
      </c>
      <c r="B829" s="319">
        <v>1.425</v>
      </c>
      <c r="C829" s="319">
        <v>0.17899999999999999</v>
      </c>
      <c r="D829" s="319" t="e">
        <v>#N/A</v>
      </c>
      <c r="E829" s="358">
        <v>0</v>
      </c>
    </row>
    <row r="830" spans="1:5">
      <c r="A830" s="365">
        <v>42458</v>
      </c>
      <c r="B830" s="319">
        <v>1.4125000000000001</v>
      </c>
      <c r="C830" s="319">
        <v>0.13700000000000001</v>
      </c>
      <c r="D830" s="319" t="e">
        <v>#N/A</v>
      </c>
      <c r="E830" s="358">
        <v>0</v>
      </c>
    </row>
    <row r="831" spans="1:5">
      <c r="A831" s="365">
        <v>42459</v>
      </c>
      <c r="B831" s="319">
        <v>1.4075</v>
      </c>
      <c r="C831" s="319">
        <v>0.156</v>
      </c>
      <c r="D831" s="319">
        <v>7.34206</v>
      </c>
      <c r="E831" s="358">
        <v>0</v>
      </c>
    </row>
    <row r="832" spans="1:5">
      <c r="A832" s="365">
        <v>42460</v>
      </c>
      <c r="B832" s="319">
        <v>1.407</v>
      </c>
      <c r="C832" s="319">
        <v>0.152</v>
      </c>
      <c r="D832" s="319" t="e">
        <v>#N/A</v>
      </c>
      <c r="E832" s="358">
        <v>0</v>
      </c>
    </row>
    <row r="833" spans="1:5">
      <c r="A833" s="365">
        <v>42461</v>
      </c>
      <c r="B833" s="319">
        <v>1.411</v>
      </c>
      <c r="C833" s="319">
        <v>0.13300000000000001</v>
      </c>
      <c r="D833" s="319" t="e">
        <v>#N/A</v>
      </c>
      <c r="E833" s="358">
        <v>0</v>
      </c>
    </row>
    <row r="834" spans="1:5">
      <c r="A834" s="365">
        <v>42462</v>
      </c>
      <c r="B834" s="319" t="e">
        <v>#N/A</v>
      </c>
      <c r="C834" s="319" t="e">
        <v>#N/A</v>
      </c>
      <c r="D834" s="319" t="e">
        <v>#N/A</v>
      </c>
      <c r="E834" s="358">
        <v>0</v>
      </c>
    </row>
    <row r="835" spans="1:5">
      <c r="A835" s="365">
        <v>42463</v>
      </c>
      <c r="B835" s="319" t="e">
        <v>#N/A</v>
      </c>
      <c r="C835" s="319" t="e">
        <v>#N/A</v>
      </c>
      <c r="D835" s="319" t="e">
        <v>#N/A</v>
      </c>
      <c r="E835" s="358">
        <v>0</v>
      </c>
    </row>
    <row r="836" spans="1:5">
      <c r="A836" s="365">
        <v>42464</v>
      </c>
      <c r="B836" s="319">
        <v>1.4175</v>
      </c>
      <c r="C836" s="319">
        <v>0.13</v>
      </c>
      <c r="D836" s="319" t="e">
        <v>#N/A</v>
      </c>
      <c r="E836" s="358">
        <v>0</v>
      </c>
    </row>
    <row r="837" spans="1:5">
      <c r="A837" s="365">
        <v>42465</v>
      </c>
      <c r="B837" s="319">
        <v>1.42</v>
      </c>
      <c r="C837" s="319">
        <v>9.8000000000000004E-2</v>
      </c>
      <c r="D837" s="319" t="e">
        <v>#N/A</v>
      </c>
      <c r="E837" s="358">
        <v>0</v>
      </c>
    </row>
    <row r="838" spans="1:5">
      <c r="A838" s="365">
        <v>42466</v>
      </c>
      <c r="B838" s="319">
        <v>1.4175</v>
      </c>
      <c r="C838" s="319">
        <v>0.11799999999999999</v>
      </c>
      <c r="D838" s="319" t="e">
        <v>#N/A</v>
      </c>
      <c r="E838" s="358">
        <v>0</v>
      </c>
    </row>
    <row r="839" spans="1:5">
      <c r="A839" s="365">
        <v>42467</v>
      </c>
      <c r="B839" s="319">
        <v>1.4219999999999999</v>
      </c>
      <c r="C839" s="319">
        <v>8.8999999999999996E-2</v>
      </c>
      <c r="D839" s="319" t="e">
        <v>#N/A</v>
      </c>
      <c r="E839" s="358">
        <v>0</v>
      </c>
    </row>
    <row r="840" spans="1:5">
      <c r="A840" s="365">
        <v>42468</v>
      </c>
      <c r="B840" s="319">
        <v>1.4410000000000001</v>
      </c>
      <c r="C840" s="319">
        <v>9.5000000000000001E-2</v>
      </c>
      <c r="D840" s="319" t="e">
        <v>#N/A</v>
      </c>
      <c r="E840" s="358">
        <v>0</v>
      </c>
    </row>
    <row r="841" spans="1:5">
      <c r="A841" s="365">
        <v>42469</v>
      </c>
      <c r="B841" s="319" t="e">
        <v>#N/A</v>
      </c>
      <c r="C841" s="319" t="e">
        <v>#N/A</v>
      </c>
      <c r="D841" s="319" t="e">
        <v>#N/A</v>
      </c>
      <c r="E841" s="358">
        <v>0</v>
      </c>
    </row>
    <row r="842" spans="1:5">
      <c r="A842" s="365">
        <v>42470</v>
      </c>
      <c r="B842" s="319" t="e">
        <v>#N/A</v>
      </c>
      <c r="C842" s="319" t="e">
        <v>#N/A</v>
      </c>
      <c r="D842" s="319" t="e">
        <v>#N/A</v>
      </c>
      <c r="E842" s="358">
        <v>0</v>
      </c>
    </row>
    <row r="843" spans="1:5">
      <c r="A843" s="365">
        <v>42471</v>
      </c>
      <c r="B843" s="319">
        <v>1.425</v>
      </c>
      <c r="C843" s="319">
        <v>0.11</v>
      </c>
      <c r="D843" s="319" t="e">
        <v>#N/A</v>
      </c>
      <c r="E843" s="358">
        <v>0</v>
      </c>
    </row>
    <row r="844" spans="1:5">
      <c r="A844" s="365">
        <v>42472</v>
      </c>
      <c r="B844" s="319">
        <v>1.405</v>
      </c>
      <c r="C844" s="319">
        <v>0.16400000000000001</v>
      </c>
      <c r="D844" s="319" t="e">
        <v>#N/A</v>
      </c>
      <c r="E844" s="358">
        <v>0</v>
      </c>
    </row>
    <row r="845" spans="1:5">
      <c r="A845" s="365">
        <v>42473</v>
      </c>
      <c r="B845" s="319">
        <v>1.405</v>
      </c>
      <c r="C845" s="319">
        <v>0.127</v>
      </c>
      <c r="D845" s="319" t="e">
        <v>#N/A</v>
      </c>
      <c r="E845" s="358">
        <v>0</v>
      </c>
    </row>
    <row r="846" spans="1:5">
      <c r="A846" s="365">
        <v>42474</v>
      </c>
      <c r="B846" s="319">
        <v>1.4075</v>
      </c>
      <c r="C846" s="319">
        <v>0.16600000000000001</v>
      </c>
      <c r="D846" s="319" t="e">
        <v>#N/A</v>
      </c>
      <c r="E846" s="358">
        <v>0</v>
      </c>
    </row>
    <row r="847" spans="1:5">
      <c r="A847" s="365">
        <v>42475</v>
      </c>
      <c r="B847" s="319">
        <v>1.4020000000000001</v>
      </c>
      <c r="C847" s="319">
        <v>0.127</v>
      </c>
      <c r="D847" s="319" t="e">
        <v>#N/A</v>
      </c>
      <c r="E847" s="358">
        <v>0</v>
      </c>
    </row>
    <row r="848" spans="1:5">
      <c r="A848" s="365">
        <v>42476</v>
      </c>
      <c r="B848" s="319" t="e">
        <v>#N/A</v>
      </c>
      <c r="C848" s="319" t="e">
        <v>#N/A</v>
      </c>
      <c r="D848" s="319" t="e">
        <v>#N/A</v>
      </c>
      <c r="E848" s="358">
        <v>0</v>
      </c>
    </row>
    <row r="849" spans="1:5">
      <c r="A849" s="365">
        <v>42477</v>
      </c>
      <c r="B849" s="319" t="e">
        <v>#N/A</v>
      </c>
      <c r="C849" s="319" t="e">
        <v>#N/A</v>
      </c>
      <c r="D849" s="319" t="e">
        <v>#N/A</v>
      </c>
      <c r="E849" s="358">
        <v>0</v>
      </c>
    </row>
    <row r="850" spans="1:5">
      <c r="A850" s="365">
        <v>42478</v>
      </c>
      <c r="B850" s="319">
        <v>1.4060000000000001</v>
      </c>
      <c r="C850" s="319">
        <v>0.16</v>
      </c>
      <c r="D850" s="319" t="e">
        <v>#N/A</v>
      </c>
      <c r="E850" s="358">
        <v>0</v>
      </c>
    </row>
    <row r="851" spans="1:5">
      <c r="A851" s="365">
        <v>42479</v>
      </c>
      <c r="B851" s="319">
        <v>1.411</v>
      </c>
      <c r="C851" s="319">
        <v>0.16800000000000001</v>
      </c>
      <c r="D851" s="319" t="e">
        <v>#N/A</v>
      </c>
      <c r="E851" s="358">
        <v>0</v>
      </c>
    </row>
    <row r="852" spans="1:5">
      <c r="A852" s="365">
        <v>42480</v>
      </c>
      <c r="B852" s="319">
        <v>1.3925000000000001</v>
      </c>
      <c r="C852" s="319">
        <v>0.153</v>
      </c>
      <c r="D852" s="319" t="e">
        <v>#N/A</v>
      </c>
      <c r="E852" s="358">
        <v>0</v>
      </c>
    </row>
    <row r="853" spans="1:5">
      <c r="A853" s="365">
        <v>42481</v>
      </c>
      <c r="B853" s="319">
        <v>1.401</v>
      </c>
      <c r="C853" s="319">
        <v>0.23799999999999999</v>
      </c>
      <c r="D853" s="319" t="e">
        <v>#N/A</v>
      </c>
      <c r="E853" s="358">
        <v>0</v>
      </c>
    </row>
    <row r="854" spans="1:5">
      <c r="A854" s="365">
        <v>42482</v>
      </c>
      <c r="B854" s="319">
        <v>1.3879000000000001</v>
      </c>
      <c r="C854" s="319">
        <v>0.23</v>
      </c>
      <c r="D854" s="319" t="e">
        <v>#N/A</v>
      </c>
      <c r="E854" s="358">
        <v>0</v>
      </c>
    </row>
    <row r="855" spans="1:5">
      <c r="A855" s="365">
        <v>42483</v>
      </c>
      <c r="B855" s="319" t="e">
        <v>#N/A</v>
      </c>
      <c r="C855" s="319" t="e">
        <v>#N/A</v>
      </c>
      <c r="D855" s="319" t="e">
        <v>#N/A</v>
      </c>
      <c r="E855" s="358">
        <v>0</v>
      </c>
    </row>
    <row r="856" spans="1:5">
      <c r="A856" s="365">
        <v>42484</v>
      </c>
      <c r="B856" s="319" t="e">
        <v>#N/A</v>
      </c>
      <c r="C856" s="319" t="e">
        <v>#N/A</v>
      </c>
      <c r="D856" s="319" t="e">
        <v>#N/A</v>
      </c>
      <c r="E856" s="358">
        <v>0</v>
      </c>
    </row>
    <row r="857" spans="1:5">
      <c r="A857" s="365">
        <v>42485</v>
      </c>
      <c r="B857" s="319">
        <v>1.4085000000000001</v>
      </c>
      <c r="C857" s="319">
        <v>0.26300000000000001</v>
      </c>
      <c r="D857" s="319" t="e">
        <v>#N/A</v>
      </c>
      <c r="E857" s="358">
        <v>0</v>
      </c>
    </row>
    <row r="858" spans="1:5">
      <c r="A858" s="365">
        <v>42486</v>
      </c>
      <c r="B858" s="319">
        <v>1.413</v>
      </c>
      <c r="C858" s="319">
        <v>0.29899999999999999</v>
      </c>
      <c r="D858" s="319" t="e">
        <v>#N/A</v>
      </c>
      <c r="E858" s="358">
        <v>0</v>
      </c>
    </row>
    <row r="859" spans="1:5">
      <c r="A859" s="365">
        <v>42487</v>
      </c>
      <c r="B859" s="319">
        <v>1.421</v>
      </c>
      <c r="C859" s="319">
        <v>0.28599999999999998</v>
      </c>
      <c r="D859" s="319" t="e">
        <v>#N/A</v>
      </c>
      <c r="E859" s="358">
        <v>0</v>
      </c>
    </row>
    <row r="860" spans="1:5">
      <c r="A860" s="365">
        <v>42488</v>
      </c>
      <c r="B860" s="319">
        <v>1.44</v>
      </c>
      <c r="C860" s="319">
        <v>0.25600000000000001</v>
      </c>
      <c r="D860" s="319" t="e">
        <v>#N/A</v>
      </c>
      <c r="E860" s="358">
        <v>0</v>
      </c>
    </row>
    <row r="861" spans="1:5">
      <c r="A861" s="365">
        <v>42489</v>
      </c>
      <c r="B861" s="319">
        <v>1.4710000000000001</v>
      </c>
      <c r="C861" s="319">
        <v>0.27100000000000002</v>
      </c>
      <c r="D861" s="319" t="e">
        <v>#N/A</v>
      </c>
      <c r="E861" s="358">
        <v>0</v>
      </c>
    </row>
    <row r="862" spans="1:5">
      <c r="A862" s="365">
        <v>42490</v>
      </c>
      <c r="B862" s="319" t="e">
        <v>#N/A</v>
      </c>
      <c r="C862" s="319" t="e">
        <v>#N/A</v>
      </c>
      <c r="D862" s="319" t="e">
        <v>#N/A</v>
      </c>
      <c r="E862" s="358">
        <v>0</v>
      </c>
    </row>
    <row r="863" spans="1:5">
      <c r="A863" s="365">
        <v>42491</v>
      </c>
      <c r="B863" s="319" t="e">
        <v>#N/A</v>
      </c>
      <c r="C863" s="319" t="e">
        <v>#N/A</v>
      </c>
      <c r="D863" s="319" t="e">
        <v>#N/A</v>
      </c>
      <c r="E863" s="358">
        <v>0</v>
      </c>
    </row>
    <row r="864" spans="1:5">
      <c r="A864" s="365">
        <v>42492</v>
      </c>
      <c r="B864" s="319">
        <v>1.4710000000000001</v>
      </c>
      <c r="C864" s="319">
        <v>0.26600000000000001</v>
      </c>
      <c r="D864" s="319" t="e">
        <v>#N/A</v>
      </c>
      <c r="E864" s="358">
        <v>0</v>
      </c>
    </row>
    <row r="865" spans="1:5">
      <c r="A865" s="365">
        <v>42493</v>
      </c>
      <c r="B865" s="319">
        <v>1.4610000000000001</v>
      </c>
      <c r="C865" s="319">
        <v>0.2</v>
      </c>
      <c r="D865" s="319" t="e">
        <v>#N/A</v>
      </c>
      <c r="E865" s="358">
        <v>0</v>
      </c>
    </row>
    <row r="866" spans="1:5">
      <c r="A866" s="365">
        <v>42494</v>
      </c>
      <c r="B866" s="319">
        <v>1.4775</v>
      </c>
      <c r="C866" s="319">
        <v>0.20300000000000001</v>
      </c>
      <c r="D866" s="319" t="e">
        <v>#N/A</v>
      </c>
      <c r="E866" s="358">
        <v>0</v>
      </c>
    </row>
    <row r="867" spans="1:5">
      <c r="A867" s="365">
        <v>42495</v>
      </c>
      <c r="B867" s="319">
        <v>1.4804999999999999</v>
      </c>
      <c r="C867" s="319">
        <v>0.161</v>
      </c>
      <c r="D867" s="319" t="e">
        <v>#N/A</v>
      </c>
      <c r="E867" s="358">
        <v>0</v>
      </c>
    </row>
    <row r="868" spans="1:5">
      <c r="A868" s="365">
        <v>42496</v>
      </c>
      <c r="B868" s="319">
        <v>1.4635</v>
      </c>
      <c r="C868" s="319">
        <v>0.14299999999999999</v>
      </c>
      <c r="D868" s="319" t="e">
        <v>#N/A</v>
      </c>
      <c r="E868" s="358">
        <v>0</v>
      </c>
    </row>
    <row r="869" spans="1:5">
      <c r="A869" s="365">
        <v>42497</v>
      </c>
      <c r="B869" s="319" t="e">
        <v>#N/A</v>
      </c>
      <c r="C869" s="319" t="e">
        <v>#N/A</v>
      </c>
      <c r="D869" s="319" t="e">
        <v>#N/A</v>
      </c>
      <c r="E869" s="358">
        <v>0</v>
      </c>
    </row>
    <row r="870" spans="1:5">
      <c r="A870" s="365">
        <v>42498</v>
      </c>
      <c r="B870" s="319" t="e">
        <v>#N/A</v>
      </c>
      <c r="C870" s="319" t="e">
        <v>#N/A</v>
      </c>
      <c r="D870" s="319" t="e">
        <v>#N/A</v>
      </c>
      <c r="E870" s="358">
        <v>0</v>
      </c>
    </row>
    <row r="871" spans="1:5">
      <c r="A871" s="365">
        <v>42499</v>
      </c>
      <c r="B871" s="319">
        <v>1.4650000000000001</v>
      </c>
      <c r="C871" s="319">
        <v>0.125</v>
      </c>
      <c r="D871" s="319" t="e">
        <v>#N/A</v>
      </c>
      <c r="E871" s="358">
        <v>0</v>
      </c>
    </row>
    <row r="872" spans="1:5">
      <c r="A872" s="365">
        <v>42500</v>
      </c>
      <c r="B872" s="319">
        <v>1.468</v>
      </c>
      <c r="C872" s="319">
        <v>0.123</v>
      </c>
      <c r="D872" s="319" t="e">
        <v>#N/A</v>
      </c>
      <c r="E872" s="358">
        <v>0</v>
      </c>
    </row>
    <row r="873" spans="1:5">
      <c r="A873" s="365">
        <v>42501</v>
      </c>
      <c r="B873" s="319">
        <v>1.4724999999999999</v>
      </c>
      <c r="C873" s="319">
        <v>0.125</v>
      </c>
      <c r="D873" s="319" t="e">
        <v>#N/A</v>
      </c>
      <c r="E873" s="358">
        <v>0</v>
      </c>
    </row>
    <row r="874" spans="1:5">
      <c r="A874" s="365">
        <v>42502</v>
      </c>
      <c r="B874" s="319">
        <v>1.4849999999999999</v>
      </c>
      <c r="C874" s="319">
        <v>0.154</v>
      </c>
      <c r="D874" s="319" t="e">
        <v>#N/A</v>
      </c>
      <c r="E874" s="358">
        <v>0</v>
      </c>
    </row>
    <row r="875" spans="1:5">
      <c r="A875" s="365">
        <v>42503</v>
      </c>
      <c r="B875" s="319">
        <v>1.478</v>
      </c>
      <c r="C875" s="319">
        <v>0.123</v>
      </c>
      <c r="D875" s="319" t="e">
        <v>#N/A</v>
      </c>
      <c r="E875" s="358">
        <v>0</v>
      </c>
    </row>
    <row r="876" spans="1:5">
      <c r="A876" s="365">
        <v>42504</v>
      </c>
      <c r="B876" s="319" t="e">
        <v>#N/A</v>
      </c>
      <c r="C876" s="319" t="e">
        <v>#N/A</v>
      </c>
      <c r="D876" s="319" t="e">
        <v>#N/A</v>
      </c>
      <c r="E876" s="358">
        <v>0</v>
      </c>
    </row>
    <row r="877" spans="1:5">
      <c r="A877" s="365">
        <v>42505</v>
      </c>
      <c r="B877" s="319" t="e">
        <v>#N/A</v>
      </c>
      <c r="C877" s="319" t="e">
        <v>#N/A</v>
      </c>
      <c r="D877" s="319" t="e">
        <v>#N/A</v>
      </c>
      <c r="E877" s="358">
        <v>0</v>
      </c>
    </row>
    <row r="878" spans="1:5">
      <c r="A878" s="365">
        <v>42506</v>
      </c>
      <c r="B878" s="319">
        <v>1.4695</v>
      </c>
      <c r="C878" s="319">
        <v>0.14199999999999999</v>
      </c>
      <c r="D878" s="319" t="e">
        <v>#N/A</v>
      </c>
      <c r="E878" s="358">
        <v>0</v>
      </c>
    </row>
    <row r="879" spans="1:5">
      <c r="A879" s="365">
        <v>42507</v>
      </c>
      <c r="B879" s="319">
        <v>1.4809999999999999</v>
      </c>
      <c r="C879" s="319">
        <v>0.13200000000000001</v>
      </c>
      <c r="D879" s="319" t="e">
        <v>#N/A</v>
      </c>
      <c r="E879" s="358">
        <v>0</v>
      </c>
    </row>
    <row r="880" spans="1:5">
      <c r="A880" s="365">
        <v>42508</v>
      </c>
      <c r="B880" s="319">
        <v>1.47</v>
      </c>
      <c r="C880" s="319">
        <v>0.16700000000000001</v>
      </c>
      <c r="D880" s="319" t="e">
        <v>#N/A</v>
      </c>
      <c r="E880" s="358">
        <v>0</v>
      </c>
    </row>
    <row r="881" spans="1:5">
      <c r="A881" s="365">
        <v>42509</v>
      </c>
      <c r="B881" s="319">
        <v>1.48</v>
      </c>
      <c r="C881" s="319">
        <v>0.16900000000000001</v>
      </c>
      <c r="D881" s="319" t="e">
        <v>#N/A</v>
      </c>
      <c r="E881" s="358">
        <v>0</v>
      </c>
    </row>
    <row r="882" spans="1:5">
      <c r="A882" s="365">
        <v>42510</v>
      </c>
      <c r="B882" s="319">
        <v>1.48</v>
      </c>
      <c r="C882" s="319">
        <v>0.16400000000000001</v>
      </c>
      <c r="D882" s="319" t="e">
        <v>#N/A</v>
      </c>
      <c r="E882" s="358">
        <v>0</v>
      </c>
    </row>
    <row r="883" spans="1:5">
      <c r="A883" s="365">
        <v>42511</v>
      </c>
      <c r="B883" s="319" t="e">
        <v>#N/A</v>
      </c>
      <c r="C883" s="319" t="e">
        <v>#N/A</v>
      </c>
      <c r="D883" s="319" t="e">
        <v>#N/A</v>
      </c>
      <c r="E883" s="358">
        <v>0</v>
      </c>
    </row>
    <row r="884" spans="1:5">
      <c r="A884" s="365">
        <v>42512</v>
      </c>
      <c r="B884" s="319" t="e">
        <v>#N/A</v>
      </c>
      <c r="C884" s="319" t="e">
        <v>#N/A</v>
      </c>
      <c r="D884" s="319" t="e">
        <v>#N/A</v>
      </c>
      <c r="E884" s="358">
        <v>0</v>
      </c>
    </row>
    <row r="885" spans="1:5">
      <c r="A885" s="365">
        <v>42513</v>
      </c>
      <c r="B885" s="319">
        <v>1.4675</v>
      </c>
      <c r="C885" s="319">
        <v>0.17599999999999999</v>
      </c>
      <c r="D885" s="319" t="e">
        <v>#N/A</v>
      </c>
      <c r="E885" s="358">
        <v>0</v>
      </c>
    </row>
    <row r="886" spans="1:5">
      <c r="A886" s="365">
        <v>42514</v>
      </c>
      <c r="B886" s="319">
        <v>1.472</v>
      </c>
      <c r="C886" s="319">
        <v>0.17599999999999999</v>
      </c>
      <c r="D886" s="319" t="e">
        <v>#N/A</v>
      </c>
      <c r="E886" s="358">
        <v>0</v>
      </c>
    </row>
    <row r="887" spans="1:5">
      <c r="A887" s="365">
        <v>42515</v>
      </c>
      <c r="B887" s="319">
        <v>1.482</v>
      </c>
      <c r="C887" s="319">
        <v>0.151</v>
      </c>
      <c r="D887" s="319" t="e">
        <v>#N/A</v>
      </c>
      <c r="E887" s="358">
        <v>0</v>
      </c>
    </row>
    <row r="888" spans="1:5">
      <c r="A888" s="365">
        <v>42516</v>
      </c>
      <c r="B888" s="319">
        <v>1.482</v>
      </c>
      <c r="C888" s="319">
        <v>0.14499999999999999</v>
      </c>
      <c r="D888" s="319" t="e">
        <v>#N/A</v>
      </c>
      <c r="E888" s="358">
        <v>0</v>
      </c>
    </row>
    <row r="889" spans="1:5">
      <c r="A889" s="365">
        <v>42517</v>
      </c>
      <c r="B889" s="319">
        <v>1.4769999999999999</v>
      </c>
      <c r="C889" s="319">
        <v>0.13700000000000001</v>
      </c>
      <c r="D889" s="319" t="e">
        <v>#N/A</v>
      </c>
      <c r="E889" s="358">
        <v>0</v>
      </c>
    </row>
    <row r="890" spans="1:5">
      <c r="A890" s="365">
        <v>42518</v>
      </c>
      <c r="B890" s="319" t="e">
        <v>#N/A</v>
      </c>
      <c r="C890" s="319" t="e">
        <v>#N/A</v>
      </c>
      <c r="D890" s="319" t="e">
        <v>#N/A</v>
      </c>
      <c r="E890" s="358">
        <v>0</v>
      </c>
    </row>
    <row r="891" spans="1:5">
      <c r="A891" s="365">
        <v>42519</v>
      </c>
      <c r="B891" s="319" t="e">
        <v>#N/A</v>
      </c>
      <c r="C891" s="319" t="e">
        <v>#N/A</v>
      </c>
      <c r="D891" s="319" t="e">
        <v>#N/A</v>
      </c>
      <c r="E891" s="358">
        <v>0</v>
      </c>
    </row>
    <row r="892" spans="1:5">
      <c r="A892" s="365">
        <v>42520</v>
      </c>
      <c r="B892" s="319">
        <v>1.4849999999999999</v>
      </c>
      <c r="C892" s="319">
        <v>0.16600000000000001</v>
      </c>
      <c r="D892" s="319" t="e">
        <v>#N/A</v>
      </c>
      <c r="E892" s="358">
        <v>0</v>
      </c>
    </row>
    <row r="893" spans="1:5">
      <c r="A893" s="365">
        <v>42521</v>
      </c>
      <c r="B893" s="319">
        <v>1.4750000000000001</v>
      </c>
      <c r="C893" s="319">
        <v>0.13800000000000001</v>
      </c>
      <c r="D893" s="319" t="e">
        <v>#N/A</v>
      </c>
      <c r="E893" s="358">
        <v>0</v>
      </c>
    </row>
    <row r="894" spans="1:5">
      <c r="A894" s="365">
        <v>42522</v>
      </c>
      <c r="B894" s="319">
        <v>1.478</v>
      </c>
      <c r="C894" s="319">
        <v>0.13500000000000001</v>
      </c>
      <c r="D894" s="319" t="e">
        <v>#N/A</v>
      </c>
      <c r="E894" s="358">
        <v>0</v>
      </c>
    </row>
    <row r="895" spans="1:5">
      <c r="A895" s="365">
        <v>42523</v>
      </c>
      <c r="B895" s="319">
        <v>1.47</v>
      </c>
      <c r="C895" s="319">
        <v>0.113</v>
      </c>
      <c r="D895" s="319" t="e">
        <v>#N/A</v>
      </c>
      <c r="E895" s="358">
        <v>0</v>
      </c>
    </row>
    <row r="896" spans="1:5">
      <c r="A896" s="365">
        <v>42524</v>
      </c>
      <c r="B896" s="319">
        <v>1.4610000000000001</v>
      </c>
      <c r="C896" s="319">
        <v>6.7000000000000004E-2</v>
      </c>
      <c r="D896" s="319" t="e">
        <v>#N/A</v>
      </c>
      <c r="E896" s="358">
        <v>0</v>
      </c>
    </row>
    <row r="897" spans="1:5">
      <c r="A897" s="365">
        <v>42525</v>
      </c>
      <c r="B897" s="319" t="e">
        <v>#N/A</v>
      </c>
      <c r="C897" s="319" t="e">
        <v>#N/A</v>
      </c>
      <c r="D897" s="319" t="e">
        <v>#N/A</v>
      </c>
      <c r="E897" s="358">
        <v>0</v>
      </c>
    </row>
    <row r="898" spans="1:5">
      <c r="A898" s="365">
        <v>42526</v>
      </c>
      <c r="B898" s="319" t="e">
        <v>#N/A</v>
      </c>
      <c r="C898" s="319" t="e">
        <v>#N/A</v>
      </c>
      <c r="D898" s="319" t="e">
        <v>#N/A</v>
      </c>
      <c r="E898" s="358">
        <v>0</v>
      </c>
    </row>
    <row r="899" spans="1:5">
      <c r="A899" s="365">
        <v>42527</v>
      </c>
      <c r="B899" s="319">
        <v>1.4530000000000001</v>
      </c>
      <c r="C899" s="319">
        <v>8.5000000000000006E-2</v>
      </c>
      <c r="D899" s="319" t="e">
        <v>#N/A</v>
      </c>
      <c r="E899" s="358">
        <v>0</v>
      </c>
    </row>
    <row r="900" spans="1:5">
      <c r="A900" s="365">
        <v>42528</v>
      </c>
      <c r="B900" s="319">
        <v>1.4470000000000001</v>
      </c>
      <c r="C900" s="319">
        <v>4.9000000000000002E-2</v>
      </c>
      <c r="D900" s="319" t="e">
        <v>#N/A</v>
      </c>
      <c r="E900" s="358">
        <v>0</v>
      </c>
    </row>
    <row r="901" spans="1:5">
      <c r="A901" s="365">
        <v>42529</v>
      </c>
      <c r="B901" s="319">
        <v>1.4319999999999999</v>
      </c>
      <c r="C901" s="319">
        <v>5.3999999999999999E-2</v>
      </c>
      <c r="D901" s="319" t="e">
        <v>#N/A</v>
      </c>
      <c r="E901" s="358">
        <v>0</v>
      </c>
    </row>
    <row r="902" spans="1:5">
      <c r="A902" s="365">
        <v>42530</v>
      </c>
      <c r="B902" s="319">
        <v>1.401</v>
      </c>
      <c r="C902" s="319">
        <v>3.2000000000000001E-2</v>
      </c>
      <c r="D902" s="319" t="e">
        <v>#N/A</v>
      </c>
      <c r="E902" s="358">
        <v>0</v>
      </c>
    </row>
    <row r="903" spans="1:5">
      <c r="A903" s="365">
        <v>42531</v>
      </c>
      <c r="B903" s="319">
        <v>1.375</v>
      </c>
      <c r="C903" s="319">
        <v>0.02</v>
      </c>
      <c r="D903" s="319" t="e">
        <v>#N/A</v>
      </c>
      <c r="E903" s="358">
        <v>0</v>
      </c>
    </row>
    <row r="904" spans="1:5">
      <c r="A904" s="365">
        <v>42532</v>
      </c>
      <c r="B904" s="319" t="e">
        <v>#N/A</v>
      </c>
      <c r="C904" s="319" t="e">
        <v>#N/A</v>
      </c>
      <c r="D904" s="319" t="e">
        <v>#N/A</v>
      </c>
      <c r="E904" s="358">
        <v>0</v>
      </c>
    </row>
    <row r="905" spans="1:5">
      <c r="A905" s="365">
        <v>42533</v>
      </c>
      <c r="B905" s="319" t="e">
        <v>#N/A</v>
      </c>
      <c r="C905" s="319" t="e">
        <v>#N/A</v>
      </c>
      <c r="D905" s="319" t="e">
        <v>#N/A</v>
      </c>
      <c r="E905" s="358">
        <v>0</v>
      </c>
    </row>
    <row r="906" spans="1:5">
      <c r="A906" s="365">
        <v>42534</v>
      </c>
      <c r="B906" s="319">
        <v>1.3599999999999999</v>
      </c>
      <c r="C906" s="319">
        <v>2.3E-2</v>
      </c>
      <c r="D906" s="319" t="e">
        <v>#N/A</v>
      </c>
      <c r="E906" s="358">
        <v>0</v>
      </c>
    </row>
    <row r="907" spans="1:5">
      <c r="A907" s="365">
        <v>42535</v>
      </c>
      <c r="B907" s="319">
        <v>1.35</v>
      </c>
      <c r="C907" s="319">
        <v>-4.0000000000000001E-3</v>
      </c>
      <c r="D907" s="319" t="e">
        <v>#N/A</v>
      </c>
      <c r="E907" s="358">
        <v>0</v>
      </c>
    </row>
    <row r="908" spans="1:5">
      <c r="A908" s="365">
        <v>42536</v>
      </c>
      <c r="B908" s="319">
        <v>1.355</v>
      </c>
      <c r="C908" s="319">
        <v>-1.0999999999999999E-2</v>
      </c>
      <c r="D908" s="319" t="e">
        <v>#N/A</v>
      </c>
      <c r="E908" s="358">
        <v>0</v>
      </c>
    </row>
    <row r="909" spans="1:5">
      <c r="A909" s="365">
        <v>42537</v>
      </c>
      <c r="B909" s="319">
        <v>1.3397000000000001</v>
      </c>
      <c r="C909" s="319">
        <v>-2.5000000000000001E-2</v>
      </c>
      <c r="D909" s="319" t="e">
        <v>#N/A</v>
      </c>
      <c r="E909" s="358">
        <v>0</v>
      </c>
    </row>
    <row r="910" spans="1:5">
      <c r="A910" s="365">
        <v>42538</v>
      </c>
      <c r="B910" s="319">
        <v>1.357</v>
      </c>
      <c r="C910" s="319">
        <v>1.7999999999999999E-2</v>
      </c>
      <c r="D910" s="319" t="e">
        <v>#N/A</v>
      </c>
      <c r="E910" s="358">
        <v>0</v>
      </c>
    </row>
    <row r="911" spans="1:5">
      <c r="A911" s="365">
        <v>42539</v>
      </c>
      <c r="B911" s="319" t="e">
        <v>#N/A</v>
      </c>
      <c r="C911" s="319" t="e">
        <v>#N/A</v>
      </c>
      <c r="D911" s="319" t="e">
        <v>#N/A</v>
      </c>
      <c r="E911" s="358">
        <v>0</v>
      </c>
    </row>
    <row r="912" spans="1:5">
      <c r="A912" s="365">
        <v>42540</v>
      </c>
      <c r="B912" s="319" t="e">
        <v>#N/A</v>
      </c>
      <c r="C912" s="319" t="e">
        <v>#N/A</v>
      </c>
      <c r="D912" s="319" t="e">
        <v>#N/A</v>
      </c>
      <c r="E912" s="358">
        <v>0</v>
      </c>
    </row>
    <row r="913" spans="1:5">
      <c r="A913" s="365">
        <v>42541</v>
      </c>
      <c r="B913" s="319">
        <v>1.381</v>
      </c>
      <c r="C913" s="319">
        <v>0.05</v>
      </c>
      <c r="D913" s="319" t="e">
        <v>#N/A</v>
      </c>
      <c r="E913" s="358">
        <v>0</v>
      </c>
    </row>
    <row r="914" spans="1:5">
      <c r="A914" s="365">
        <v>42542</v>
      </c>
      <c r="B914" s="319">
        <v>1.3860000000000001</v>
      </c>
      <c r="C914" s="319">
        <v>4.9000000000000002E-2</v>
      </c>
      <c r="D914" s="319" t="e">
        <v>#N/A</v>
      </c>
      <c r="E914" s="358">
        <v>0</v>
      </c>
    </row>
    <row r="915" spans="1:5">
      <c r="A915" s="365">
        <v>42543</v>
      </c>
      <c r="B915" s="319">
        <v>1.3900000000000001</v>
      </c>
      <c r="C915" s="319">
        <v>6.0999999999999999E-2</v>
      </c>
      <c r="D915" s="319" t="e">
        <v>#N/A</v>
      </c>
      <c r="E915" s="358">
        <v>0</v>
      </c>
    </row>
    <row r="916" spans="1:5">
      <c r="A916" s="365">
        <v>42544</v>
      </c>
      <c r="B916" s="319">
        <v>1.421</v>
      </c>
      <c r="C916" s="319">
        <v>9.2999999999999999E-2</v>
      </c>
      <c r="D916" s="319" t="e">
        <v>#N/A</v>
      </c>
      <c r="E916" s="358">
        <v>0</v>
      </c>
    </row>
    <row r="917" spans="1:5">
      <c r="A917" s="365">
        <v>42545</v>
      </c>
      <c r="B917" s="319">
        <v>1.3120000000000001</v>
      </c>
      <c r="C917" s="319">
        <v>-4.9000000000000002E-2</v>
      </c>
      <c r="D917" s="319" t="e">
        <v>#N/A</v>
      </c>
      <c r="E917" s="358">
        <v>0</v>
      </c>
    </row>
    <row r="918" spans="1:5">
      <c r="A918" s="365">
        <v>42546</v>
      </c>
      <c r="B918" s="319" t="e">
        <v>#N/A</v>
      </c>
      <c r="C918" s="319" t="e">
        <v>#N/A</v>
      </c>
      <c r="D918" s="319" t="e">
        <v>#N/A</v>
      </c>
      <c r="E918" s="358">
        <v>0</v>
      </c>
    </row>
    <row r="919" spans="1:5">
      <c r="A919" s="365">
        <v>42547</v>
      </c>
      <c r="B919" s="319" t="e">
        <v>#N/A</v>
      </c>
      <c r="C919" s="319" t="e">
        <v>#N/A</v>
      </c>
      <c r="D919" s="319" t="e">
        <v>#N/A</v>
      </c>
      <c r="E919" s="358">
        <v>0</v>
      </c>
    </row>
    <row r="920" spans="1:5">
      <c r="A920" s="365">
        <v>42548</v>
      </c>
      <c r="B920" s="319">
        <v>1.2570000000000001</v>
      </c>
      <c r="C920" s="319">
        <v>-0.11700000000000001</v>
      </c>
      <c r="D920" s="319" t="e">
        <v>#N/A</v>
      </c>
      <c r="E920" s="358">
        <v>0</v>
      </c>
    </row>
    <row r="921" spans="1:5">
      <c r="A921" s="365">
        <v>42549</v>
      </c>
      <c r="B921" s="319">
        <v>1.28</v>
      </c>
      <c r="C921" s="319">
        <v>-0.113</v>
      </c>
      <c r="D921" s="319" t="e">
        <v>#N/A</v>
      </c>
      <c r="E921" s="358">
        <v>0</v>
      </c>
    </row>
    <row r="922" spans="1:5">
      <c r="A922" s="365">
        <v>42550</v>
      </c>
      <c r="B922" s="319">
        <v>1.3149999999999999</v>
      </c>
      <c r="C922" s="319">
        <v>-0.127</v>
      </c>
      <c r="D922" s="319">
        <v>38.150070000000028</v>
      </c>
      <c r="E922" s="358">
        <v>0</v>
      </c>
    </row>
    <row r="923" spans="1:5">
      <c r="A923" s="365">
        <v>42551</v>
      </c>
      <c r="B923" s="319">
        <v>1.3180000000000001</v>
      </c>
      <c r="C923" s="319">
        <v>-0.13100000000000001</v>
      </c>
      <c r="D923" s="319" t="e">
        <v>#N/A</v>
      </c>
      <c r="E923" s="358">
        <v>0</v>
      </c>
    </row>
    <row r="924" spans="1:5">
      <c r="A924" s="365">
        <v>42552</v>
      </c>
      <c r="B924" s="319">
        <v>1.3120000000000001</v>
      </c>
      <c r="C924" s="319">
        <v>-0.127</v>
      </c>
      <c r="D924" s="319" t="e">
        <v>#N/A</v>
      </c>
      <c r="E924" s="358">
        <v>0</v>
      </c>
    </row>
    <row r="925" spans="1:5">
      <c r="A925" s="365">
        <v>42553</v>
      </c>
      <c r="B925" s="319" t="e">
        <v>#N/A</v>
      </c>
      <c r="C925" s="319" t="e">
        <v>#N/A</v>
      </c>
      <c r="D925" s="319" t="e">
        <v>#N/A</v>
      </c>
      <c r="E925" s="358">
        <v>0</v>
      </c>
    </row>
    <row r="926" spans="1:5">
      <c r="A926" s="365">
        <v>42554</v>
      </c>
      <c r="B926" s="319" t="e">
        <v>#N/A</v>
      </c>
      <c r="C926" s="319" t="e">
        <v>#N/A</v>
      </c>
      <c r="D926" s="319" t="e">
        <v>#N/A</v>
      </c>
      <c r="E926" s="358">
        <v>0</v>
      </c>
    </row>
    <row r="927" spans="1:5">
      <c r="A927" s="365">
        <v>42555</v>
      </c>
      <c r="B927" s="319">
        <v>1.302</v>
      </c>
      <c r="C927" s="319">
        <v>-0.14199999999999999</v>
      </c>
      <c r="D927" s="319" t="e">
        <v>#N/A</v>
      </c>
      <c r="E927" s="358">
        <v>0</v>
      </c>
    </row>
    <row r="928" spans="1:5">
      <c r="A928" s="365">
        <v>42556</v>
      </c>
      <c r="B928" s="319">
        <v>1.2770000000000001</v>
      </c>
      <c r="C928" s="319">
        <v>-0.186</v>
      </c>
      <c r="D928" s="319" t="e">
        <v>#N/A</v>
      </c>
      <c r="E928" s="358">
        <v>0</v>
      </c>
    </row>
    <row r="929" spans="1:5">
      <c r="A929" s="365">
        <v>42557</v>
      </c>
      <c r="B929" s="319">
        <v>1.2629999999999999</v>
      </c>
      <c r="C929" s="319">
        <v>-0.17699999999999999</v>
      </c>
      <c r="D929" s="319" t="e">
        <v>#N/A</v>
      </c>
      <c r="E929" s="358">
        <v>0</v>
      </c>
    </row>
    <row r="930" spans="1:5">
      <c r="A930" s="365">
        <v>42558</v>
      </c>
      <c r="B930" s="319">
        <v>1.2570000000000001</v>
      </c>
      <c r="C930" s="319">
        <v>-0.17100000000000001</v>
      </c>
      <c r="D930" s="319" t="e">
        <v>#N/A</v>
      </c>
      <c r="E930" s="358">
        <v>0</v>
      </c>
    </row>
    <row r="931" spans="1:5">
      <c r="A931" s="365">
        <v>42559</v>
      </c>
      <c r="B931" s="319">
        <v>1.2530000000000001</v>
      </c>
      <c r="C931" s="319">
        <v>-0.189</v>
      </c>
      <c r="D931" s="319" t="e">
        <v>#N/A</v>
      </c>
      <c r="E931" s="358">
        <v>0</v>
      </c>
    </row>
    <row r="932" spans="1:5">
      <c r="A932" s="365">
        <v>42560</v>
      </c>
      <c r="B932" s="319" t="e">
        <v>#N/A</v>
      </c>
      <c r="C932" s="319" t="e">
        <v>#N/A</v>
      </c>
      <c r="D932" s="319" t="e">
        <v>#N/A</v>
      </c>
      <c r="E932" s="358">
        <v>0</v>
      </c>
    </row>
    <row r="933" spans="1:5">
      <c r="A933" s="365">
        <v>42561</v>
      </c>
      <c r="B933" s="319" t="e">
        <v>#N/A</v>
      </c>
      <c r="C933" s="319" t="e">
        <v>#N/A</v>
      </c>
      <c r="D933" s="319" t="e">
        <v>#N/A</v>
      </c>
      <c r="E933" s="358">
        <v>0</v>
      </c>
    </row>
    <row r="934" spans="1:5">
      <c r="A934" s="365">
        <v>42562</v>
      </c>
      <c r="B934" s="319">
        <v>1.25</v>
      </c>
      <c r="C934" s="319">
        <v>-0.16800000000000001</v>
      </c>
      <c r="D934" s="319" t="e">
        <v>#N/A</v>
      </c>
      <c r="E934" s="358">
        <v>0</v>
      </c>
    </row>
    <row r="935" spans="1:5">
      <c r="A935" s="365">
        <v>42563</v>
      </c>
      <c r="B935" s="319">
        <v>1.2829999999999999</v>
      </c>
      <c r="C935" s="319">
        <v>-9.0999999999999998E-2</v>
      </c>
      <c r="D935" s="319" t="e">
        <v>#N/A</v>
      </c>
      <c r="E935" s="358">
        <v>0</v>
      </c>
    </row>
    <row r="936" spans="1:5">
      <c r="A936" s="365">
        <v>42564</v>
      </c>
      <c r="B936" s="319">
        <v>1.3029999999999999</v>
      </c>
      <c r="C936" s="319">
        <v>-7.4999999999999997E-2</v>
      </c>
      <c r="D936" s="319" t="e">
        <v>#N/A</v>
      </c>
      <c r="E936" s="358">
        <v>0</v>
      </c>
    </row>
    <row r="937" spans="1:5">
      <c r="A937" s="365">
        <v>42565</v>
      </c>
      <c r="B937" s="319">
        <v>1.341</v>
      </c>
      <c r="C937" s="319">
        <v>-4.1000000000000002E-2</v>
      </c>
      <c r="D937" s="319" t="e">
        <v>#N/A</v>
      </c>
      <c r="E937" s="358">
        <v>0</v>
      </c>
    </row>
    <row r="938" spans="1:5">
      <c r="A938" s="365">
        <v>42566</v>
      </c>
      <c r="B938" s="319">
        <v>1.3599999999999999</v>
      </c>
      <c r="C938" s="319">
        <v>5.0000000000000001E-3</v>
      </c>
      <c r="D938" s="319" t="e">
        <v>#N/A</v>
      </c>
      <c r="E938" s="358">
        <v>0</v>
      </c>
    </row>
    <row r="939" spans="1:5">
      <c r="A939" s="365">
        <v>42567</v>
      </c>
      <c r="B939" s="319" t="e">
        <v>#N/A</v>
      </c>
      <c r="C939" s="319" t="e">
        <v>#N/A</v>
      </c>
      <c r="D939" s="319" t="e">
        <v>#N/A</v>
      </c>
      <c r="E939" s="358">
        <v>0</v>
      </c>
    </row>
    <row r="940" spans="1:5">
      <c r="A940" s="365">
        <v>42568</v>
      </c>
      <c r="B940" s="319" t="e">
        <v>#N/A</v>
      </c>
      <c r="C940" s="319" t="e">
        <v>#N/A</v>
      </c>
      <c r="D940" s="319" t="e">
        <v>#N/A</v>
      </c>
      <c r="E940" s="358">
        <v>0</v>
      </c>
    </row>
    <row r="941" spans="1:5">
      <c r="A941" s="365">
        <v>42569</v>
      </c>
      <c r="B941" s="319">
        <v>1.355</v>
      </c>
      <c r="C941" s="319">
        <v>-1.7000000000000001E-2</v>
      </c>
      <c r="D941" s="319" t="e">
        <v>#N/A</v>
      </c>
      <c r="E941" s="358">
        <v>0</v>
      </c>
    </row>
    <row r="942" spans="1:5">
      <c r="A942" s="365">
        <v>42570</v>
      </c>
      <c r="B942" s="319">
        <v>1.351</v>
      </c>
      <c r="C942" s="319">
        <v>-3.1E-2</v>
      </c>
      <c r="D942" s="319" t="e">
        <v>#N/A</v>
      </c>
      <c r="E942" s="358">
        <v>0</v>
      </c>
    </row>
    <row r="943" spans="1:5">
      <c r="A943" s="365">
        <v>42571</v>
      </c>
      <c r="B943" s="319">
        <v>1.325</v>
      </c>
      <c r="C943" s="319">
        <v>-1.2E-2</v>
      </c>
      <c r="D943" s="319" t="e">
        <v>#N/A</v>
      </c>
      <c r="E943" s="358">
        <v>0</v>
      </c>
    </row>
    <row r="944" spans="1:5">
      <c r="A944" s="365">
        <v>42572</v>
      </c>
      <c r="B944" s="319">
        <v>1.3245</v>
      </c>
      <c r="C944" s="319">
        <v>-1.7999999999999999E-2</v>
      </c>
      <c r="D944" s="319" t="e">
        <v>#N/A</v>
      </c>
      <c r="E944" s="358">
        <v>0</v>
      </c>
    </row>
    <row r="945" spans="1:5">
      <c r="A945" s="365">
        <v>42573</v>
      </c>
      <c r="B945" s="319">
        <v>1.3140000000000001</v>
      </c>
      <c r="C945" s="319">
        <v>-3.1E-2</v>
      </c>
      <c r="D945" s="319" t="e">
        <v>#N/A</v>
      </c>
      <c r="E945" s="358">
        <v>0</v>
      </c>
    </row>
    <row r="946" spans="1:5">
      <c r="A946" s="365">
        <v>42574</v>
      </c>
      <c r="B946" s="319" t="e">
        <v>#N/A</v>
      </c>
      <c r="C946" s="319" t="e">
        <v>#N/A</v>
      </c>
      <c r="D946" s="319" t="e">
        <v>#N/A</v>
      </c>
      <c r="E946" s="358">
        <v>0</v>
      </c>
    </row>
    <row r="947" spans="1:5">
      <c r="A947" s="365">
        <v>42575</v>
      </c>
      <c r="B947" s="319" t="e">
        <v>#N/A</v>
      </c>
      <c r="C947" s="319" t="e">
        <v>#N/A</v>
      </c>
      <c r="D947" s="319" t="e">
        <v>#N/A</v>
      </c>
      <c r="E947" s="358">
        <v>0</v>
      </c>
    </row>
    <row r="948" spans="1:5">
      <c r="A948" s="365">
        <v>42576</v>
      </c>
      <c r="B948" s="319">
        <v>1.3320000000000001</v>
      </c>
      <c r="C948" s="319">
        <v>-4.2999999999999997E-2</v>
      </c>
      <c r="D948" s="319" t="e">
        <v>#N/A</v>
      </c>
      <c r="E948" s="358">
        <v>0</v>
      </c>
    </row>
    <row r="949" spans="1:5">
      <c r="A949" s="365">
        <v>42577</v>
      </c>
      <c r="B949" s="319">
        <v>1.345</v>
      </c>
      <c r="C949" s="319">
        <v>-2.9000000000000001E-2</v>
      </c>
      <c r="D949" s="319" t="e">
        <v>#N/A</v>
      </c>
      <c r="E949" s="358">
        <v>0</v>
      </c>
    </row>
    <row r="950" spans="1:5">
      <c r="A950" s="365">
        <v>42578</v>
      </c>
      <c r="B950" s="319">
        <v>1.3668</v>
      </c>
      <c r="C950" s="319">
        <v>-8.1000000000000003E-2</v>
      </c>
      <c r="D950" s="319" t="e">
        <v>#N/A</v>
      </c>
      <c r="E950" s="358">
        <v>0</v>
      </c>
    </row>
    <row r="951" spans="1:5">
      <c r="A951" s="365">
        <v>42579</v>
      </c>
      <c r="B951" s="319">
        <v>1.3574999999999999</v>
      </c>
      <c r="C951" s="319">
        <v>-9.0999999999999998E-2</v>
      </c>
      <c r="D951" s="319" t="e">
        <v>#N/A</v>
      </c>
      <c r="E951" s="358">
        <v>0</v>
      </c>
    </row>
    <row r="952" spans="1:5">
      <c r="A952" s="365">
        <v>42580</v>
      </c>
      <c r="B952" s="319">
        <v>1.3395999999999999</v>
      </c>
      <c r="C952" s="319">
        <v>-0.121</v>
      </c>
      <c r="D952" s="319" t="e">
        <v>#N/A</v>
      </c>
      <c r="E952" s="358">
        <v>0</v>
      </c>
    </row>
    <row r="953" spans="1:5">
      <c r="A953" s="365">
        <v>42581</v>
      </c>
      <c r="B953" s="319" t="e">
        <v>#N/A</v>
      </c>
      <c r="C953" s="319" t="e">
        <v>#N/A</v>
      </c>
      <c r="D953" s="319" t="e">
        <v>#N/A</v>
      </c>
      <c r="E953" s="358">
        <v>0</v>
      </c>
    </row>
    <row r="954" spans="1:5">
      <c r="A954" s="365">
        <v>42582</v>
      </c>
      <c r="B954" s="319" t="e">
        <v>#N/A</v>
      </c>
      <c r="C954" s="319" t="e">
        <v>#N/A</v>
      </c>
      <c r="D954" s="319" t="e">
        <v>#N/A</v>
      </c>
      <c r="E954" s="358">
        <v>0</v>
      </c>
    </row>
    <row r="955" spans="1:5">
      <c r="A955" s="365">
        <v>42583</v>
      </c>
      <c r="B955" s="319">
        <v>1.325</v>
      </c>
      <c r="C955" s="319">
        <v>-0.1</v>
      </c>
      <c r="D955" s="319" t="e">
        <v>#N/A</v>
      </c>
      <c r="E955" s="358">
        <v>0</v>
      </c>
    </row>
    <row r="956" spans="1:5">
      <c r="A956" s="365">
        <v>42584</v>
      </c>
      <c r="B956" s="319">
        <v>1.32</v>
      </c>
      <c r="C956" s="319">
        <v>-3.7999999999999999E-2</v>
      </c>
      <c r="D956" s="319" t="e">
        <v>#N/A</v>
      </c>
      <c r="E956" s="358">
        <v>0</v>
      </c>
    </row>
    <row r="957" spans="1:5">
      <c r="A957" s="365">
        <v>42585</v>
      </c>
      <c r="B957" s="319">
        <v>1.3225</v>
      </c>
      <c r="C957" s="319">
        <v>-3.9E-2</v>
      </c>
      <c r="D957" s="319" t="e">
        <v>#N/A</v>
      </c>
      <c r="E957" s="358">
        <v>0</v>
      </c>
    </row>
    <row r="958" spans="1:5">
      <c r="A958" s="365">
        <v>42586</v>
      </c>
      <c r="B958" s="319">
        <v>1.32</v>
      </c>
      <c r="C958" s="319">
        <v>-9.7000000000000003E-2</v>
      </c>
      <c r="D958" s="319" t="e">
        <v>#N/A</v>
      </c>
      <c r="E958" s="358">
        <v>0</v>
      </c>
    </row>
    <row r="959" spans="1:5">
      <c r="A959" s="365">
        <v>42587</v>
      </c>
      <c r="B959" s="319">
        <v>1.3325</v>
      </c>
      <c r="C959" s="319">
        <v>-6.8000000000000005E-2</v>
      </c>
      <c r="D959" s="319" t="e">
        <v>#N/A</v>
      </c>
      <c r="E959" s="358">
        <v>0</v>
      </c>
    </row>
    <row r="960" spans="1:5">
      <c r="A960" s="365">
        <v>42588</v>
      </c>
      <c r="B960" s="319" t="e">
        <v>#N/A</v>
      </c>
      <c r="C960" s="319" t="e">
        <v>#N/A</v>
      </c>
      <c r="D960" s="319" t="e">
        <v>#N/A</v>
      </c>
      <c r="E960" s="358">
        <v>0</v>
      </c>
    </row>
    <row r="961" spans="1:5">
      <c r="A961" s="365">
        <v>42589</v>
      </c>
      <c r="B961" s="319" t="e">
        <v>#N/A</v>
      </c>
      <c r="C961" s="319" t="e">
        <v>#N/A</v>
      </c>
      <c r="D961" s="319" t="e">
        <v>#N/A</v>
      </c>
      <c r="E961" s="358">
        <v>0</v>
      </c>
    </row>
    <row r="962" spans="1:5">
      <c r="A962" s="365">
        <v>42590</v>
      </c>
      <c r="B962" s="319">
        <v>1.3425</v>
      </c>
      <c r="C962" s="319">
        <v>-6.7000000000000004E-2</v>
      </c>
      <c r="D962" s="319" t="e">
        <v>#N/A</v>
      </c>
      <c r="E962" s="358">
        <v>0</v>
      </c>
    </row>
    <row r="963" spans="1:5">
      <c r="A963" s="365">
        <v>42591</v>
      </c>
      <c r="B963" s="319">
        <v>1.3320000000000001</v>
      </c>
      <c r="C963" s="319">
        <v>-7.8E-2</v>
      </c>
      <c r="D963" s="319" t="e">
        <v>#N/A</v>
      </c>
      <c r="E963" s="358">
        <v>0</v>
      </c>
    </row>
    <row r="964" spans="1:5">
      <c r="A964" s="365">
        <v>42592</v>
      </c>
      <c r="B964" s="319">
        <v>1.3345</v>
      </c>
      <c r="C964" s="319">
        <v>-0.11</v>
      </c>
      <c r="D964" s="319" t="e">
        <v>#N/A</v>
      </c>
      <c r="E964" s="358">
        <v>0</v>
      </c>
    </row>
    <row r="965" spans="1:5">
      <c r="A965" s="365">
        <v>42593</v>
      </c>
      <c r="B965" s="319">
        <v>1.335</v>
      </c>
      <c r="C965" s="319">
        <v>-9.4E-2</v>
      </c>
      <c r="D965" s="319" t="e">
        <v>#N/A</v>
      </c>
      <c r="E965" s="358">
        <v>0</v>
      </c>
    </row>
    <row r="966" spans="1:5">
      <c r="A966" s="365">
        <v>42594</v>
      </c>
      <c r="B966" s="319">
        <v>1.325</v>
      </c>
      <c r="C966" s="319">
        <v>-0.11</v>
      </c>
      <c r="D966" s="319" t="e">
        <v>#N/A</v>
      </c>
      <c r="E966" s="358">
        <v>0</v>
      </c>
    </row>
    <row r="967" spans="1:5">
      <c r="A967" s="365">
        <v>42597</v>
      </c>
      <c r="B967" s="319">
        <v>1.3240000000000001</v>
      </c>
      <c r="C967" s="319">
        <v>-7.5999999999999998E-2</v>
      </c>
      <c r="D967" s="319" t="e">
        <v>#N/A</v>
      </c>
      <c r="E967" s="358">
        <v>0</v>
      </c>
    </row>
    <row r="968" spans="1:5">
      <c r="A968" s="365">
        <v>42598</v>
      </c>
      <c r="B968" s="319">
        <v>1.3220000000000001</v>
      </c>
      <c r="C968" s="319">
        <v>-3.1E-2</v>
      </c>
      <c r="D968" s="319" t="e">
        <v>#N/A</v>
      </c>
      <c r="E968" s="358">
        <v>0</v>
      </c>
    </row>
    <row r="969" spans="1:5">
      <c r="A969" s="365">
        <v>42599</v>
      </c>
      <c r="B969" s="319">
        <v>1.3129999999999999</v>
      </c>
      <c r="C969" s="319">
        <v>-5.0999999999999997E-2</v>
      </c>
      <c r="D969" s="319" t="e">
        <v>#N/A</v>
      </c>
      <c r="E969" s="358">
        <v>0</v>
      </c>
    </row>
    <row r="970" spans="1:5">
      <c r="A970" s="365">
        <v>42600</v>
      </c>
      <c r="B970" s="319">
        <v>1.3025</v>
      </c>
      <c r="C970" s="319">
        <v>-8.3000000000000004E-2</v>
      </c>
      <c r="D970" s="319" t="e">
        <v>#N/A</v>
      </c>
      <c r="E970" s="358">
        <v>0</v>
      </c>
    </row>
    <row r="971" spans="1:5">
      <c r="A971" s="365">
        <v>42601</v>
      </c>
      <c r="B971" s="319">
        <v>1.3140000000000001</v>
      </c>
      <c r="C971" s="319">
        <v>-3.4000000000000002E-2</v>
      </c>
      <c r="D971" s="319" t="e">
        <v>#N/A</v>
      </c>
      <c r="E971" s="358">
        <v>0</v>
      </c>
    </row>
    <row r="972" spans="1:5">
      <c r="A972" s="365">
        <v>42604</v>
      </c>
      <c r="B972" s="319">
        <v>1.3035000000000001</v>
      </c>
      <c r="C972" s="319">
        <v>-9.0999999999999998E-2</v>
      </c>
      <c r="D972" s="319" t="e">
        <v>#N/A</v>
      </c>
      <c r="E972" s="358">
        <v>0</v>
      </c>
    </row>
    <row r="973" spans="1:5">
      <c r="A973" s="365">
        <v>42605</v>
      </c>
      <c r="B973" s="319">
        <v>1.3120000000000001</v>
      </c>
      <c r="C973" s="319">
        <v>-9.7000000000000003E-2</v>
      </c>
      <c r="D973" s="319" t="e">
        <v>#N/A</v>
      </c>
      <c r="E973" s="358">
        <v>0</v>
      </c>
    </row>
    <row r="974" spans="1:5">
      <c r="A974" s="365">
        <v>42606</v>
      </c>
      <c r="B974" s="319">
        <v>1.3049999999999999</v>
      </c>
      <c r="C974" s="319">
        <v>-9.0999999999999998E-2</v>
      </c>
      <c r="D974" s="319" t="e">
        <v>#N/A</v>
      </c>
      <c r="E974" s="358">
        <v>0</v>
      </c>
    </row>
    <row r="975" spans="1:5">
      <c r="A975" s="365">
        <v>42607</v>
      </c>
      <c r="B975" s="319">
        <v>1.3045</v>
      </c>
      <c r="C975" s="319">
        <v>-7.1999999999999995E-2</v>
      </c>
      <c r="D975" s="319" t="e">
        <v>#N/A</v>
      </c>
      <c r="E975" s="358">
        <v>0</v>
      </c>
    </row>
    <row r="976" spans="1:5">
      <c r="A976" s="365">
        <v>42608</v>
      </c>
      <c r="B976" s="319">
        <v>1.3069</v>
      </c>
      <c r="C976" s="319">
        <v>-7.2999999999999995E-2</v>
      </c>
      <c r="D976" s="319" t="e">
        <v>#N/A</v>
      </c>
      <c r="E976" s="358">
        <v>0</v>
      </c>
    </row>
    <row r="977" spans="1:10">
      <c r="A977" s="365">
        <v>42611</v>
      </c>
      <c r="B977" s="319">
        <v>1.3174999999999999</v>
      </c>
      <c r="C977" s="319">
        <v>-8.5000000000000006E-2</v>
      </c>
      <c r="D977" s="319" t="e">
        <v>#N/A</v>
      </c>
      <c r="E977" s="358">
        <v>0</v>
      </c>
    </row>
    <row r="978" spans="1:10">
      <c r="A978" s="365">
        <v>42612</v>
      </c>
      <c r="B978" s="319">
        <v>1.3075000000000001</v>
      </c>
      <c r="C978" s="319">
        <v>-9.2999999999999999E-2</v>
      </c>
      <c r="D978" s="319" t="e">
        <v>#N/A</v>
      </c>
      <c r="E978" s="358">
        <v>0</v>
      </c>
    </row>
    <row r="979" spans="1:10">
      <c r="A979" s="365">
        <v>42613</v>
      </c>
      <c r="B979" s="319">
        <v>1.302</v>
      </c>
      <c r="C979" s="319">
        <v>-6.6000000000000003E-2</v>
      </c>
      <c r="D979" s="319" t="e">
        <v>#N/A</v>
      </c>
      <c r="E979" s="358">
        <v>0</v>
      </c>
    </row>
    <row r="980" spans="1:10">
      <c r="A980" s="365">
        <v>42614</v>
      </c>
      <c r="B980" s="319">
        <v>1.2909999999999999</v>
      </c>
      <c r="C980" s="319">
        <v>-6.8000000000000005E-2</v>
      </c>
      <c r="D980" s="319" t="e">
        <v>#N/A</v>
      </c>
      <c r="E980" s="358">
        <v>0</v>
      </c>
    </row>
    <row r="981" spans="1:10">
      <c r="A981" s="365">
        <v>42615</v>
      </c>
      <c r="B981" s="319">
        <v>1.2869999999999999</v>
      </c>
      <c r="C981" s="319">
        <v>-4.4999999999999998E-2</v>
      </c>
      <c r="D981" s="319" t="e">
        <v>#N/A</v>
      </c>
      <c r="E981" s="358">
        <v>0</v>
      </c>
    </row>
    <row r="982" spans="1:10">
      <c r="A982" s="365">
        <v>42616</v>
      </c>
      <c r="B982" s="319" t="e">
        <v>#N/A</v>
      </c>
      <c r="C982" s="319" t="e">
        <v>#N/A</v>
      </c>
      <c r="D982" s="319" t="e">
        <v>#N/A</v>
      </c>
      <c r="E982" s="358">
        <v>0</v>
      </c>
      <c r="H982" s="356"/>
    </row>
    <row r="983" spans="1:10">
      <c r="A983" s="365">
        <v>42617</v>
      </c>
      <c r="B983" s="319" t="e">
        <v>#N/A</v>
      </c>
      <c r="C983" s="319" t="e">
        <v>#N/A</v>
      </c>
      <c r="D983" s="319" t="e">
        <v>#N/A</v>
      </c>
      <c r="E983" s="358">
        <v>0</v>
      </c>
      <c r="H983" s="356"/>
    </row>
    <row r="984" spans="1:10">
      <c r="A984" s="365">
        <v>42618</v>
      </c>
      <c r="B984" s="319">
        <v>1.2849999999999999</v>
      </c>
      <c r="C984" s="319">
        <v>-4.9000000000000002E-2</v>
      </c>
      <c r="D984" s="319" t="e">
        <v>#N/A</v>
      </c>
      <c r="E984" s="358">
        <v>0</v>
      </c>
      <c r="H984" s="356"/>
    </row>
    <row r="985" spans="1:10">
      <c r="A985" s="365">
        <v>42619</v>
      </c>
      <c r="B985" s="319">
        <v>1.26</v>
      </c>
      <c r="C985" s="319">
        <v>-0.112</v>
      </c>
      <c r="D985" s="319" t="e">
        <v>#N/A</v>
      </c>
      <c r="E985" s="358">
        <v>0</v>
      </c>
      <c r="H985" s="356"/>
    </row>
    <row r="986" spans="1:10">
      <c r="A986" s="365">
        <v>42620</v>
      </c>
      <c r="B986" s="319">
        <v>1.28</v>
      </c>
      <c r="C986" s="319">
        <v>-0.11799999999999999</v>
      </c>
      <c r="D986" s="319" t="e">
        <v>#N/A</v>
      </c>
      <c r="E986" s="358">
        <v>0</v>
      </c>
      <c r="H986" s="356"/>
    </row>
    <row r="987" spans="1:10">
      <c r="A987" s="365">
        <v>42621</v>
      </c>
      <c r="B987" s="319">
        <v>1.2949999999999999</v>
      </c>
      <c r="C987" s="319">
        <v>-6.3E-2</v>
      </c>
      <c r="D987" s="319" t="e">
        <v>#N/A</v>
      </c>
      <c r="E987" s="358">
        <v>0</v>
      </c>
      <c r="H987" s="356"/>
    </row>
    <row r="988" spans="1:10">
      <c r="A988" s="365">
        <v>42622</v>
      </c>
      <c r="B988" s="319">
        <v>1.3</v>
      </c>
      <c r="C988" s="319">
        <v>8.9999999999999993E-3</v>
      </c>
      <c r="D988" s="319" t="e">
        <v>#N/A</v>
      </c>
      <c r="E988" s="358">
        <v>0</v>
      </c>
      <c r="J988" s="362"/>
    </row>
    <row r="989" spans="1:10">
      <c r="A989" s="365">
        <v>42623</v>
      </c>
      <c r="B989" s="319" t="e">
        <v>#N/A</v>
      </c>
      <c r="C989" s="319" t="e">
        <v>#N/A</v>
      </c>
      <c r="D989" s="319" t="e">
        <v>#N/A</v>
      </c>
      <c r="E989" s="358">
        <v>0</v>
      </c>
      <c r="J989" s="362"/>
    </row>
    <row r="990" spans="1:10">
      <c r="A990" s="365">
        <v>42626</v>
      </c>
      <c r="B990" s="319">
        <v>1.3225</v>
      </c>
      <c r="C990" s="319">
        <v>6.9000000000000006E-2</v>
      </c>
      <c r="D990" s="319" t="e">
        <v>#N/A</v>
      </c>
      <c r="E990" s="358">
        <v>0</v>
      </c>
      <c r="J990" s="362"/>
    </row>
    <row r="991" spans="1:10">
      <c r="A991" s="365">
        <v>42627</v>
      </c>
      <c r="B991" s="319">
        <v>1.3120000000000001</v>
      </c>
      <c r="C991" s="319">
        <v>0.02</v>
      </c>
      <c r="D991" s="319" t="e">
        <v>#N/A</v>
      </c>
      <c r="E991" s="358">
        <v>0</v>
      </c>
    </row>
    <row r="992" spans="1:10">
      <c r="A992" s="365">
        <v>42628</v>
      </c>
      <c r="B992" s="319">
        <v>1.3169999999999999</v>
      </c>
      <c r="C992" s="319">
        <v>0.03</v>
      </c>
      <c r="D992" s="319" t="e">
        <v>#N/A</v>
      </c>
      <c r="E992" s="358">
        <v>0</v>
      </c>
    </row>
    <row r="993" spans="1:5">
      <c r="A993" s="365">
        <v>42629</v>
      </c>
      <c r="B993" s="319">
        <v>1.3283</v>
      </c>
      <c r="C993" s="319">
        <v>6.0000000000000001E-3</v>
      </c>
      <c r="D993" s="319" t="e">
        <v>#N/A</v>
      </c>
      <c r="E993" s="358">
        <v>0</v>
      </c>
    </row>
    <row r="994" spans="1:5">
      <c r="A994" s="365">
        <v>42632</v>
      </c>
      <c r="B994" s="319">
        <v>1.325</v>
      </c>
      <c r="C994" s="319">
        <v>1.4999999999999999E-2</v>
      </c>
      <c r="D994" s="319" t="e">
        <v>#N/A</v>
      </c>
      <c r="E994" s="358">
        <v>0</v>
      </c>
    </row>
    <row r="995" spans="1:5">
      <c r="A995" s="365">
        <v>42633</v>
      </c>
      <c r="B995" s="319">
        <v>1.3425</v>
      </c>
      <c r="C995" s="319">
        <v>-1.9E-2</v>
      </c>
      <c r="D995" s="319" t="e">
        <v>#N/A</v>
      </c>
      <c r="E995" s="358">
        <v>0</v>
      </c>
    </row>
    <row r="996" spans="1:5">
      <c r="A996" s="365">
        <v>42634</v>
      </c>
      <c r="B996" s="319">
        <v>1.345</v>
      </c>
      <c r="C996" s="319">
        <v>1E-3</v>
      </c>
      <c r="D996" s="319" t="e">
        <v>#N/A</v>
      </c>
      <c r="E996" s="358">
        <v>0</v>
      </c>
    </row>
    <row r="997" spans="1:5">
      <c r="A997" s="365">
        <v>42635</v>
      </c>
      <c r="B997" s="319">
        <v>1.367</v>
      </c>
      <c r="C997" s="319">
        <v>-9.8000000000000004E-2</v>
      </c>
      <c r="D997" s="319" t="e">
        <v>#N/A</v>
      </c>
      <c r="E997" s="358">
        <v>0</v>
      </c>
    </row>
    <row r="998" spans="1:5">
      <c r="A998" s="365">
        <v>42636</v>
      </c>
      <c r="B998" s="319">
        <v>1.345</v>
      </c>
      <c r="C998" s="319">
        <v>-8.3000000000000004E-2</v>
      </c>
      <c r="D998" s="319" t="e">
        <v>#N/A</v>
      </c>
      <c r="E998" s="358">
        <v>0</v>
      </c>
    </row>
    <row r="999" spans="1:5">
      <c r="A999" s="365">
        <v>42639</v>
      </c>
      <c r="B999" s="319">
        <v>1.34</v>
      </c>
      <c r="C999" s="319">
        <v>-0.11799999999999999</v>
      </c>
      <c r="D999" s="319" t="e">
        <v>#N/A</v>
      </c>
      <c r="E999" s="358">
        <v>0</v>
      </c>
    </row>
    <row r="1000" spans="1:5">
      <c r="A1000" s="365">
        <v>42640</v>
      </c>
      <c r="B1000" s="319">
        <v>1.3264</v>
      </c>
      <c r="C1000" s="319">
        <v>-0.14099999999999999</v>
      </c>
      <c r="D1000" s="319" t="e">
        <v>#N/A</v>
      </c>
      <c r="E1000" s="358">
        <v>0</v>
      </c>
    </row>
    <row r="1001" spans="1:5">
      <c r="A1001" s="365">
        <v>42641</v>
      </c>
      <c r="B1001" s="319">
        <v>1.325</v>
      </c>
      <c r="C1001" s="319">
        <v>-0.14699999999999999</v>
      </c>
      <c r="D1001" s="319">
        <v>34.226330000000004</v>
      </c>
      <c r="E1001" s="358">
        <v>0</v>
      </c>
    </row>
    <row r="1002" spans="1:5">
      <c r="A1002" s="365">
        <v>42642</v>
      </c>
      <c r="B1002" s="319">
        <v>1.3534999999999999</v>
      </c>
      <c r="C1002" s="319">
        <v>-0.11899999999999999</v>
      </c>
      <c r="D1002" s="319" t="e">
        <v>#N/A</v>
      </c>
      <c r="E1002" s="358">
        <v>0</v>
      </c>
    </row>
    <row r="1003" spans="1:5">
      <c r="A1003" s="365">
        <v>42643</v>
      </c>
      <c r="B1003" s="319">
        <v>1.355</v>
      </c>
      <c r="C1003" s="319">
        <v>-0.122</v>
      </c>
      <c r="D1003" s="319" t="e">
        <v>#N/A</v>
      </c>
      <c r="E1003" s="358">
        <v>0</v>
      </c>
    </row>
    <row r="1004" spans="1:5">
      <c r="A1004" s="365">
        <v>42646</v>
      </c>
      <c r="B1004" s="319">
        <v>1.345</v>
      </c>
      <c r="C1004" s="319">
        <v>-9.4E-2</v>
      </c>
      <c r="D1004" s="319" t="e">
        <v>#N/A</v>
      </c>
      <c r="E1004" s="358">
        <v>0</v>
      </c>
    </row>
    <row r="1005" spans="1:5">
      <c r="A1005" s="365">
        <v>42647</v>
      </c>
      <c r="B1005" s="319">
        <v>1.3525</v>
      </c>
      <c r="C1005" s="319">
        <v>-5.6000000000000001E-2</v>
      </c>
      <c r="D1005" s="319" t="e">
        <v>#N/A</v>
      </c>
      <c r="E1005" s="358">
        <v>0</v>
      </c>
    </row>
    <row r="1006" spans="1:5">
      <c r="A1006" s="365">
        <v>42648</v>
      </c>
      <c r="B1006" s="319">
        <v>1.375</v>
      </c>
      <c r="C1006" s="319">
        <v>-6.0000000000000001E-3</v>
      </c>
      <c r="D1006" s="319" t="e">
        <v>#N/A</v>
      </c>
      <c r="E1006" s="358">
        <v>0</v>
      </c>
    </row>
    <row r="1007" spans="1:5">
      <c r="A1007" s="365">
        <v>42649</v>
      </c>
      <c r="B1007" s="319">
        <v>1.3774999999999999</v>
      </c>
      <c r="C1007" s="319">
        <v>-0.02</v>
      </c>
      <c r="D1007" s="319" t="e">
        <v>#N/A</v>
      </c>
      <c r="E1007" s="358">
        <v>0</v>
      </c>
    </row>
    <row r="1008" spans="1:5">
      <c r="A1008" s="365">
        <v>42650</v>
      </c>
      <c r="B1008" s="319">
        <v>1.3663000000000001</v>
      </c>
      <c r="C1008" s="319">
        <v>1.7999999999999999E-2</v>
      </c>
      <c r="D1008" s="319" t="e">
        <v>#N/A</v>
      </c>
      <c r="E1008" s="358">
        <v>0</v>
      </c>
    </row>
    <row r="1009" spans="1:5">
      <c r="A1009" s="365">
        <v>42653</v>
      </c>
      <c r="B1009" s="319">
        <v>1.3774999999999999</v>
      </c>
      <c r="C1009" s="319">
        <v>5.3999999999999999E-2</v>
      </c>
      <c r="D1009" s="319" t="e">
        <v>#N/A</v>
      </c>
      <c r="E1009" s="358">
        <v>0</v>
      </c>
    </row>
    <row r="1010" spans="1:5">
      <c r="A1010" s="365">
        <v>42654</v>
      </c>
      <c r="B1010" s="319">
        <v>1.377</v>
      </c>
      <c r="C1010" s="319">
        <v>2.4E-2</v>
      </c>
      <c r="D1010" s="319" t="e">
        <v>#N/A</v>
      </c>
      <c r="E1010" s="358">
        <v>0</v>
      </c>
    </row>
    <row r="1011" spans="1:5">
      <c r="A1011" s="365">
        <v>42655</v>
      </c>
      <c r="B1011" s="319">
        <v>1.3763000000000001</v>
      </c>
      <c r="C1011" s="319">
        <v>6.5000000000000002E-2</v>
      </c>
      <c r="D1011" s="319" t="e">
        <v>#N/A</v>
      </c>
      <c r="E1011" s="358">
        <v>0</v>
      </c>
    </row>
    <row r="1012" spans="1:5">
      <c r="A1012" s="365">
        <v>42656</v>
      </c>
      <c r="B1012" s="319">
        <v>1.3780000000000001</v>
      </c>
      <c r="C1012" s="319">
        <v>3.6999999999999998E-2</v>
      </c>
      <c r="D1012" s="319" t="e">
        <v>#N/A</v>
      </c>
      <c r="E1012" s="358">
        <v>0</v>
      </c>
    </row>
    <row r="1013" spans="1:5">
      <c r="A1013" s="365">
        <v>42657</v>
      </c>
      <c r="B1013" s="319">
        <v>1.4119999999999999</v>
      </c>
      <c r="C1013" s="319">
        <v>5.6000000000000001E-2</v>
      </c>
      <c r="D1013" s="319" t="e">
        <v>#N/A</v>
      </c>
      <c r="E1013" s="358">
        <v>0</v>
      </c>
    </row>
    <row r="1014" spans="1:5">
      <c r="A1014" s="365">
        <v>42660</v>
      </c>
      <c r="B1014" s="319">
        <v>1.41</v>
      </c>
      <c r="C1014" s="319">
        <v>5.2999999999999999E-2</v>
      </c>
      <c r="D1014" s="319" t="e">
        <v>#N/A</v>
      </c>
      <c r="E1014" s="358">
        <v>0</v>
      </c>
    </row>
    <row r="1015" spans="1:5">
      <c r="A1015" s="365">
        <v>42661</v>
      </c>
      <c r="B1015" s="319">
        <v>1.42</v>
      </c>
      <c r="C1015" s="319">
        <v>3.4000000000000002E-2</v>
      </c>
      <c r="D1015" s="319" t="e">
        <v>#N/A</v>
      </c>
      <c r="E1015" s="358">
        <v>0</v>
      </c>
    </row>
    <row r="1016" spans="1:5">
      <c r="A1016" s="365">
        <v>42662</v>
      </c>
      <c r="B1016" s="319">
        <v>1.431</v>
      </c>
      <c r="C1016" s="319">
        <v>2.8000000000000001E-2</v>
      </c>
      <c r="D1016" s="319" t="e">
        <v>#N/A</v>
      </c>
      <c r="E1016" s="358">
        <v>0</v>
      </c>
    </row>
    <row r="1017" spans="1:5">
      <c r="A1017" s="365">
        <v>42663</v>
      </c>
      <c r="B1017" s="319">
        <v>1.4325000000000001</v>
      </c>
      <c r="C1017" s="319">
        <v>2E-3</v>
      </c>
      <c r="D1017" s="319" t="e">
        <v>#N/A</v>
      </c>
      <c r="E1017" s="358">
        <v>0</v>
      </c>
    </row>
    <row r="1018" spans="1:5">
      <c r="A1018" s="365">
        <v>42664</v>
      </c>
      <c r="B1018" s="319">
        <v>1.4575</v>
      </c>
      <c r="C1018" s="319">
        <v>5.0000000000000001E-3</v>
      </c>
      <c r="D1018" s="319" t="e">
        <v>#N/A</v>
      </c>
      <c r="E1018" s="358">
        <v>0</v>
      </c>
    </row>
    <row r="1019" spans="1:5">
      <c r="A1019" s="365">
        <v>42667</v>
      </c>
      <c r="B1019" s="319">
        <v>1.4517</v>
      </c>
      <c r="C1019" s="319">
        <v>2.1999999999999999E-2</v>
      </c>
      <c r="D1019" s="319" t="e">
        <v>#N/A</v>
      </c>
      <c r="E1019" s="358">
        <v>0</v>
      </c>
    </row>
    <row r="1020" spans="1:5">
      <c r="A1020" s="365">
        <v>42668</v>
      </c>
      <c r="B1020" s="319">
        <v>1.4475</v>
      </c>
      <c r="C1020" s="319">
        <v>2.9000000000000001E-2</v>
      </c>
      <c r="D1020" s="319" t="e">
        <v>#N/A</v>
      </c>
      <c r="E1020" s="358">
        <v>0</v>
      </c>
    </row>
    <row r="1021" spans="1:5">
      <c r="A1021" s="365">
        <v>42669</v>
      </c>
      <c r="B1021" s="319">
        <v>1.4577</v>
      </c>
      <c r="C1021" s="319">
        <v>8.4000000000000005E-2</v>
      </c>
      <c r="D1021" s="319" t="e">
        <v>#N/A</v>
      </c>
      <c r="E1021" s="358">
        <v>0</v>
      </c>
    </row>
    <row r="1022" spans="1:5">
      <c r="A1022" s="365">
        <v>42670</v>
      </c>
      <c r="B1022" s="319">
        <v>1.4757</v>
      </c>
      <c r="C1022" s="319">
        <v>0.16900000000000001</v>
      </c>
      <c r="D1022" s="319" t="e">
        <v>#N/A</v>
      </c>
      <c r="E1022" s="358">
        <v>0</v>
      </c>
    </row>
    <row r="1023" spans="1:5">
      <c r="A1023" s="365">
        <v>42671</v>
      </c>
      <c r="B1023" s="319">
        <v>1.4769999999999999</v>
      </c>
      <c r="C1023" s="319">
        <v>0.16600000000000001</v>
      </c>
      <c r="D1023" s="319" t="e">
        <v>#N/A</v>
      </c>
      <c r="E1023" s="358">
        <v>0</v>
      </c>
    </row>
    <row r="1024" spans="1:5">
      <c r="A1024" s="365">
        <v>42674</v>
      </c>
      <c r="B1024" s="319">
        <v>1.4647000000000001</v>
      </c>
      <c r="C1024" s="319">
        <v>0.161</v>
      </c>
      <c r="D1024" s="319" t="e">
        <v>#N/A</v>
      </c>
      <c r="E1024" s="358">
        <v>0</v>
      </c>
    </row>
    <row r="1025" spans="1:5">
      <c r="A1025" s="365">
        <v>42675</v>
      </c>
      <c r="B1025" s="319">
        <v>1.48</v>
      </c>
      <c r="C1025" s="319">
        <v>0.17699999999999999</v>
      </c>
      <c r="D1025" s="319" t="e">
        <v>#N/A</v>
      </c>
      <c r="E1025" s="358">
        <v>0</v>
      </c>
    </row>
    <row r="1026" spans="1:5">
      <c r="A1026" s="365">
        <v>42676</v>
      </c>
      <c r="B1026" s="319">
        <v>1.45</v>
      </c>
      <c r="C1026" s="319">
        <v>0.129</v>
      </c>
      <c r="D1026" s="319" t="e">
        <v>#N/A</v>
      </c>
      <c r="E1026" s="358">
        <v>0</v>
      </c>
    </row>
    <row r="1027" spans="1:5">
      <c r="A1027" s="365">
        <v>42677</v>
      </c>
      <c r="B1027" s="319">
        <v>1.4555</v>
      </c>
      <c r="C1027" s="319">
        <v>0.157</v>
      </c>
      <c r="D1027" s="319" t="e">
        <v>#N/A</v>
      </c>
      <c r="E1027" s="358">
        <v>0</v>
      </c>
    </row>
    <row r="1028" spans="1:5">
      <c r="A1028" s="365">
        <v>42678</v>
      </c>
      <c r="B1028" s="319">
        <v>1.456</v>
      </c>
      <c r="C1028" s="319">
        <v>0.13300000000000001</v>
      </c>
      <c r="D1028" s="319" t="e">
        <v>#N/A</v>
      </c>
      <c r="E1028" s="358">
        <v>0</v>
      </c>
    </row>
    <row r="1029" spans="1:5">
      <c r="A1029" s="365">
        <v>42681</v>
      </c>
      <c r="B1029" s="319">
        <v>1.4550000000000001</v>
      </c>
      <c r="C1029" s="319">
        <v>0.152</v>
      </c>
      <c r="D1029" s="319" t="e">
        <v>#N/A</v>
      </c>
      <c r="E1029" s="358">
        <v>0</v>
      </c>
    </row>
    <row r="1030" spans="1:5">
      <c r="A1030" s="365">
        <v>42682</v>
      </c>
      <c r="B1030" s="319">
        <v>1.462</v>
      </c>
      <c r="C1030" s="319">
        <v>0.186</v>
      </c>
      <c r="D1030" s="319" t="e">
        <v>#N/A</v>
      </c>
      <c r="E1030" s="358">
        <v>0</v>
      </c>
    </row>
    <row r="1031" spans="1:5">
      <c r="A1031" s="365">
        <v>42683</v>
      </c>
      <c r="B1031" s="319">
        <v>1.4698</v>
      </c>
      <c r="C1031" s="319">
        <v>0.20200000000000001</v>
      </c>
      <c r="D1031" s="319" t="e">
        <v>#N/A</v>
      </c>
      <c r="E1031" s="358">
        <v>0</v>
      </c>
    </row>
    <row r="1032" spans="1:5">
      <c r="A1032" s="365">
        <v>42684</v>
      </c>
      <c r="B1032" s="319">
        <v>1.5249999999999999</v>
      </c>
      <c r="C1032" s="319">
        <v>0.27200000000000002</v>
      </c>
      <c r="D1032" s="319" t="e">
        <v>#N/A</v>
      </c>
      <c r="E1032" s="358">
        <v>0</v>
      </c>
    </row>
    <row r="1033" spans="1:5">
      <c r="A1033" s="365">
        <v>42685</v>
      </c>
      <c r="B1033" s="319">
        <v>1.5413999999999999</v>
      </c>
      <c r="C1033" s="319">
        <v>0.307</v>
      </c>
      <c r="D1033" s="319" t="e">
        <v>#N/A</v>
      </c>
      <c r="E1033" s="358">
        <v>0</v>
      </c>
    </row>
    <row r="1034" spans="1:5">
      <c r="A1034" s="365">
        <v>42688</v>
      </c>
      <c r="B1034" s="319">
        <v>1.585</v>
      </c>
      <c r="C1034" s="319">
        <v>0.317</v>
      </c>
      <c r="D1034" s="319" t="e">
        <v>#N/A</v>
      </c>
      <c r="E1034" s="358">
        <v>0</v>
      </c>
    </row>
    <row r="1035" spans="1:5">
      <c r="A1035" s="365">
        <v>42689</v>
      </c>
      <c r="B1035" s="319">
        <v>1.5584</v>
      </c>
      <c r="C1035" s="319">
        <v>0.30599999999999999</v>
      </c>
      <c r="D1035" s="319" t="e">
        <v>#N/A</v>
      </c>
      <c r="E1035" s="358">
        <v>0</v>
      </c>
    </row>
    <row r="1036" spans="1:5">
      <c r="A1036" s="365">
        <v>42690</v>
      </c>
      <c r="B1036" s="319">
        <v>1.5625</v>
      </c>
      <c r="C1036" s="319">
        <v>0.29599999999999999</v>
      </c>
      <c r="D1036" s="319" t="e">
        <v>#N/A</v>
      </c>
      <c r="E1036" s="358">
        <v>0</v>
      </c>
    </row>
    <row r="1037" spans="1:5">
      <c r="A1037" s="365">
        <v>42691</v>
      </c>
      <c r="B1037" s="319">
        <v>1.56</v>
      </c>
      <c r="C1037" s="319">
        <v>0.27700000000000002</v>
      </c>
      <c r="D1037" s="319" t="e">
        <v>#N/A</v>
      </c>
      <c r="E1037" s="358">
        <v>0</v>
      </c>
    </row>
    <row r="1038" spans="1:5">
      <c r="A1038" s="365">
        <v>42692</v>
      </c>
      <c r="B1038" s="319">
        <v>1.5825</v>
      </c>
      <c r="C1038" s="319">
        <v>0.27</v>
      </c>
      <c r="D1038" s="319" t="e">
        <v>#N/A</v>
      </c>
      <c r="E1038" s="358">
        <v>0</v>
      </c>
    </row>
    <row r="1039" spans="1:5">
      <c r="A1039" s="365">
        <v>42695</v>
      </c>
      <c r="B1039" s="319">
        <v>1.615</v>
      </c>
      <c r="C1039" s="319">
        <v>0.27200000000000002</v>
      </c>
      <c r="D1039" s="319" t="e">
        <v>#N/A</v>
      </c>
      <c r="E1039" s="358">
        <v>0</v>
      </c>
    </row>
    <row r="1040" spans="1:5">
      <c r="A1040" s="365">
        <v>42696</v>
      </c>
      <c r="B1040" s="319">
        <v>1.5958000000000001</v>
      </c>
      <c r="C1040" s="319">
        <v>0.218</v>
      </c>
      <c r="D1040" s="319" t="e">
        <v>#N/A</v>
      </c>
      <c r="E1040" s="358">
        <v>0</v>
      </c>
    </row>
    <row r="1041" spans="1:5">
      <c r="A1041" s="365">
        <v>42697</v>
      </c>
      <c r="B1041" s="319">
        <v>1.6085</v>
      </c>
      <c r="C1041" s="319">
        <v>0.26100000000000001</v>
      </c>
      <c r="D1041" s="319" t="e">
        <v>#N/A</v>
      </c>
      <c r="E1041" s="358">
        <v>0</v>
      </c>
    </row>
    <row r="1042" spans="1:5">
      <c r="A1042" s="365">
        <v>42698</v>
      </c>
      <c r="B1042" s="319">
        <v>1.6160000000000001</v>
      </c>
      <c r="C1042" s="319">
        <v>0.25700000000000001</v>
      </c>
      <c r="D1042" s="319" t="e">
        <v>#N/A</v>
      </c>
      <c r="E1042" s="358">
        <v>0</v>
      </c>
    </row>
    <row r="1043" spans="1:5">
      <c r="A1043" s="365">
        <v>42699</v>
      </c>
      <c r="B1043" s="319">
        <v>1.6</v>
      </c>
      <c r="C1043" s="319">
        <v>0.23799999999999999</v>
      </c>
      <c r="D1043" s="319" t="e">
        <v>#N/A</v>
      </c>
      <c r="E1043" s="358">
        <v>0</v>
      </c>
    </row>
    <row r="1044" spans="1:5">
      <c r="A1044" s="365">
        <v>42702</v>
      </c>
      <c r="B1044" s="319">
        <v>1.5785</v>
      </c>
      <c r="C1044" s="319">
        <v>0.20300000000000001</v>
      </c>
      <c r="D1044" s="319" t="e">
        <v>#N/A</v>
      </c>
      <c r="E1044" s="358">
        <v>0</v>
      </c>
    </row>
    <row r="1045" spans="1:5">
      <c r="A1045" s="365">
        <v>42703</v>
      </c>
      <c r="B1045" s="319">
        <v>1.595</v>
      </c>
      <c r="C1045" s="319">
        <v>0.219</v>
      </c>
      <c r="D1045" s="319" t="e">
        <v>#N/A</v>
      </c>
      <c r="E1045" s="358">
        <v>0</v>
      </c>
    </row>
    <row r="1046" spans="1:5">
      <c r="A1046" s="365">
        <v>42704</v>
      </c>
      <c r="B1046" s="319">
        <v>1.619</v>
      </c>
      <c r="C1046" s="319">
        <v>0.27300000000000002</v>
      </c>
      <c r="D1046" s="319" t="e">
        <v>#N/A</v>
      </c>
      <c r="E1046" s="358">
        <v>0</v>
      </c>
    </row>
    <row r="1047" spans="1:5">
      <c r="A1047" s="365">
        <v>42705</v>
      </c>
      <c r="B1047" s="319">
        <v>1.655</v>
      </c>
      <c r="C1047" s="319">
        <v>0.36599999999999999</v>
      </c>
      <c r="D1047" s="319" t="e">
        <v>#N/A</v>
      </c>
      <c r="E1047" s="358">
        <v>0</v>
      </c>
    </row>
    <row r="1048" spans="1:5">
      <c r="A1048" s="365">
        <v>42706</v>
      </c>
      <c r="B1048" s="319">
        <v>1.6619999999999999</v>
      </c>
      <c r="C1048" s="319">
        <v>0.27900000000000003</v>
      </c>
      <c r="D1048" s="319" t="e">
        <v>#N/A</v>
      </c>
      <c r="E1048" s="358">
        <v>0</v>
      </c>
    </row>
    <row r="1049" spans="1:5">
      <c r="A1049" s="365">
        <v>42709</v>
      </c>
      <c r="B1049" s="319">
        <v>1.6989999999999998</v>
      </c>
      <c r="C1049" s="319">
        <v>0.33</v>
      </c>
      <c r="D1049" s="319" t="e">
        <v>#N/A</v>
      </c>
      <c r="E1049" s="358">
        <v>0</v>
      </c>
    </row>
    <row r="1050" spans="1:5">
      <c r="A1050" s="365">
        <v>42710</v>
      </c>
      <c r="B1050" s="319">
        <v>1.7</v>
      </c>
      <c r="C1050" s="319">
        <v>0.37</v>
      </c>
      <c r="D1050" s="319" t="e">
        <v>#N/A</v>
      </c>
      <c r="E1050" s="358">
        <v>0</v>
      </c>
    </row>
    <row r="1051" spans="1:5">
      <c r="A1051" s="365">
        <v>42711</v>
      </c>
      <c r="B1051" s="319">
        <v>1.6675</v>
      </c>
      <c r="C1051" s="319">
        <v>0.34300000000000003</v>
      </c>
      <c r="D1051" s="319" t="e">
        <v>#N/A</v>
      </c>
      <c r="E1051" s="358">
        <v>0</v>
      </c>
    </row>
    <row r="1052" spans="1:5">
      <c r="A1052" s="365">
        <v>42712</v>
      </c>
      <c r="B1052" s="319">
        <v>1.7122999999999999</v>
      </c>
      <c r="C1052" s="319">
        <v>0.38</v>
      </c>
      <c r="D1052" s="319" t="e">
        <v>#N/A</v>
      </c>
      <c r="E1052" s="358">
        <v>0</v>
      </c>
    </row>
    <row r="1053" spans="1:5">
      <c r="A1053" s="365">
        <v>42713</v>
      </c>
      <c r="B1053" s="319">
        <v>1.7250000000000001</v>
      </c>
      <c r="C1053" s="319">
        <v>0.36199999999999999</v>
      </c>
      <c r="D1053" s="319" t="e">
        <v>#N/A</v>
      </c>
      <c r="E1053" s="358">
        <v>0</v>
      </c>
    </row>
    <row r="1054" spans="1:5">
      <c r="A1054" s="365">
        <v>42716</v>
      </c>
      <c r="B1054" s="319">
        <v>1.7250000000000001</v>
      </c>
      <c r="C1054" s="319">
        <v>0.39600000000000002</v>
      </c>
      <c r="D1054" s="319" t="e">
        <v>#N/A</v>
      </c>
      <c r="E1054" s="358">
        <v>0</v>
      </c>
    </row>
    <row r="1055" spans="1:5">
      <c r="A1055" s="365">
        <v>42717</v>
      </c>
      <c r="B1055" s="319">
        <v>1.714</v>
      </c>
      <c r="C1055" s="319">
        <v>0.35599999999999998</v>
      </c>
      <c r="D1055" s="319" t="e">
        <v>#N/A</v>
      </c>
      <c r="E1055" s="358">
        <v>0</v>
      </c>
    </row>
    <row r="1056" spans="1:5">
      <c r="A1056" s="365">
        <v>42718</v>
      </c>
      <c r="B1056" s="319">
        <v>1.6850000000000001</v>
      </c>
      <c r="C1056" s="319">
        <v>0.29799999999999999</v>
      </c>
      <c r="D1056" s="319" t="e">
        <v>#N/A</v>
      </c>
      <c r="E1056" s="358">
        <v>0</v>
      </c>
    </row>
    <row r="1057" spans="1:5">
      <c r="A1057" s="365">
        <v>42719</v>
      </c>
      <c r="B1057" s="319">
        <v>1.671</v>
      </c>
      <c r="C1057" s="319">
        <v>0.36199999999999999</v>
      </c>
      <c r="D1057" s="319" t="e">
        <v>#N/A</v>
      </c>
      <c r="E1057" s="358">
        <v>0</v>
      </c>
    </row>
    <row r="1058" spans="1:5">
      <c r="A1058" s="365">
        <v>42720</v>
      </c>
      <c r="B1058" s="319">
        <v>1.6659999999999999</v>
      </c>
      <c r="C1058" s="319">
        <v>0.312</v>
      </c>
      <c r="D1058" s="319" t="e">
        <v>#N/A</v>
      </c>
      <c r="E1058" s="358">
        <v>0</v>
      </c>
    </row>
    <row r="1059" spans="1:5">
      <c r="A1059" s="365">
        <v>42723</v>
      </c>
      <c r="B1059" s="319">
        <v>1.6800000000000002</v>
      </c>
      <c r="C1059" s="319">
        <v>0.24399999999999999</v>
      </c>
      <c r="D1059" s="319" t="e">
        <v>#N/A</v>
      </c>
      <c r="E1059" s="358">
        <v>0</v>
      </c>
    </row>
    <row r="1060" spans="1:5">
      <c r="A1060" s="365">
        <v>42724</v>
      </c>
      <c r="B1060" s="319">
        <v>1.7050000000000001</v>
      </c>
      <c r="C1060" s="319">
        <v>0.26500000000000001</v>
      </c>
      <c r="D1060" s="319" t="e">
        <v>#N/A</v>
      </c>
      <c r="E1060" s="358">
        <v>0</v>
      </c>
    </row>
    <row r="1061" spans="1:5">
      <c r="A1061" s="365">
        <v>42725</v>
      </c>
      <c r="B1061" s="319">
        <v>1.72</v>
      </c>
      <c r="C1061" s="319">
        <v>0.24299999999999999</v>
      </c>
      <c r="D1061" s="319">
        <v>48.001240000000003</v>
      </c>
      <c r="E1061" s="358">
        <v>0</v>
      </c>
    </row>
    <row r="1062" spans="1:5">
      <c r="A1062" s="365">
        <v>42726</v>
      </c>
      <c r="B1062" s="319">
        <v>1.704</v>
      </c>
      <c r="C1062" s="319">
        <v>0.25700000000000001</v>
      </c>
      <c r="D1062" s="319" t="e">
        <v>#N/A</v>
      </c>
      <c r="E1062" s="358">
        <v>0</v>
      </c>
    </row>
    <row r="1063" spans="1:5">
      <c r="A1063" s="365">
        <v>42727</v>
      </c>
      <c r="B1063" s="319">
        <v>1.708</v>
      </c>
      <c r="C1063" s="319">
        <v>0.218</v>
      </c>
      <c r="D1063" s="319" t="e">
        <v>#N/A</v>
      </c>
      <c r="E1063" s="358">
        <v>0</v>
      </c>
    </row>
    <row r="1064" spans="1:5">
      <c r="A1064" s="365">
        <v>42730</v>
      </c>
      <c r="B1064" s="319">
        <v>1.71</v>
      </c>
      <c r="C1064" s="319">
        <v>0.218</v>
      </c>
      <c r="D1064" s="319" t="e">
        <v>#N/A</v>
      </c>
      <c r="E1064" s="358">
        <v>0</v>
      </c>
    </row>
    <row r="1065" spans="1:5">
      <c r="A1065" s="365">
        <v>42731</v>
      </c>
      <c r="B1065" s="319">
        <v>1.7185999999999999</v>
      </c>
      <c r="C1065" s="319">
        <v>0.20300000000000001</v>
      </c>
      <c r="D1065" s="319" t="e">
        <v>#N/A</v>
      </c>
      <c r="E1065" s="358">
        <v>0</v>
      </c>
    </row>
    <row r="1066" spans="1:5">
      <c r="A1066" s="365">
        <v>42732</v>
      </c>
      <c r="B1066" s="319">
        <v>1.7109999999999999</v>
      </c>
      <c r="C1066" s="319">
        <v>0.191</v>
      </c>
      <c r="D1066" s="319" t="e">
        <v>#N/A</v>
      </c>
      <c r="E1066" s="358">
        <v>0</v>
      </c>
    </row>
    <row r="1067" spans="1:5">
      <c r="A1067" s="365">
        <v>42733</v>
      </c>
      <c r="B1067" s="319">
        <v>1.7229999999999999</v>
      </c>
      <c r="C1067" s="319">
        <v>0.17100000000000001</v>
      </c>
      <c r="D1067" s="319" t="e">
        <v>#N/A</v>
      </c>
      <c r="E1067" s="358">
        <v>0</v>
      </c>
    </row>
    <row r="1068" spans="1:5">
      <c r="A1068" s="365">
        <v>42734</v>
      </c>
      <c r="B1068" s="319">
        <v>1.7435</v>
      </c>
      <c r="C1068" s="319">
        <v>0.20399999999999999</v>
      </c>
      <c r="D1068" s="319" t="e">
        <v>#N/A</v>
      </c>
      <c r="E1068" s="358">
        <v>0</v>
      </c>
    </row>
    <row r="1069" spans="1:5">
      <c r="A1069" s="365">
        <v>42737</v>
      </c>
      <c r="B1069" s="319">
        <v>1.7324999999999999</v>
      </c>
      <c r="C1069" s="319">
        <v>0.185</v>
      </c>
      <c r="D1069" s="319" t="e">
        <v>#N/A</v>
      </c>
      <c r="E1069" s="358">
        <v>0</v>
      </c>
    </row>
    <row r="1070" spans="1:5">
      <c r="A1070" s="365">
        <v>42738</v>
      </c>
      <c r="B1070" s="319">
        <v>1.7635000000000001</v>
      </c>
      <c r="C1070" s="319">
        <v>0.26100000000000001</v>
      </c>
      <c r="D1070" s="319" t="e">
        <v>#N/A</v>
      </c>
      <c r="E1070" s="358">
        <v>0</v>
      </c>
    </row>
    <row r="1071" spans="1:5">
      <c r="A1071" s="365">
        <v>42739</v>
      </c>
      <c r="B1071" s="319">
        <v>1.7930000000000001</v>
      </c>
      <c r="C1071" s="319">
        <v>0.27300000000000002</v>
      </c>
      <c r="D1071" s="319" t="e">
        <v>#N/A</v>
      </c>
      <c r="E1071" s="358">
        <v>0</v>
      </c>
    </row>
    <row r="1072" spans="1:5">
      <c r="A1072" s="365">
        <v>42740</v>
      </c>
      <c r="B1072" s="319">
        <v>1.75</v>
      </c>
      <c r="C1072" s="319">
        <v>0.24</v>
      </c>
      <c r="D1072" s="319" t="e">
        <v>#N/A</v>
      </c>
      <c r="E1072" s="358">
        <v>0</v>
      </c>
    </row>
    <row r="1073" spans="1:5">
      <c r="A1073" s="365">
        <v>42741</v>
      </c>
      <c r="B1073" s="319">
        <v>1.7625</v>
      </c>
      <c r="C1073" s="319">
        <v>0.29599999999999999</v>
      </c>
      <c r="D1073" s="319" t="e">
        <v>#N/A</v>
      </c>
      <c r="E1073" s="358">
        <v>0</v>
      </c>
    </row>
    <row r="1074" spans="1:5">
      <c r="A1074" s="365">
        <v>42744</v>
      </c>
      <c r="B1074" s="319">
        <v>1.75</v>
      </c>
      <c r="C1074" s="319">
        <v>0.27500000000000002</v>
      </c>
      <c r="D1074" s="319" t="e">
        <v>#N/A</v>
      </c>
      <c r="E1074" s="358">
        <v>0</v>
      </c>
    </row>
    <row r="1075" spans="1:5">
      <c r="A1075" s="365">
        <v>42745</v>
      </c>
      <c r="B1075" s="319">
        <v>1.7574999999999998</v>
      </c>
      <c r="C1075" s="319">
        <v>0.28299999999999997</v>
      </c>
      <c r="D1075" s="319" t="e">
        <v>#N/A</v>
      </c>
      <c r="E1075" s="358">
        <v>0</v>
      </c>
    </row>
    <row r="1076" spans="1:5">
      <c r="A1076" s="365">
        <v>42746</v>
      </c>
      <c r="B1076" s="319">
        <v>1.75</v>
      </c>
      <c r="C1076" s="319">
        <v>0.32400000000000001</v>
      </c>
      <c r="D1076" s="319" t="e">
        <v>#N/A</v>
      </c>
      <c r="E1076" s="358">
        <v>0</v>
      </c>
    </row>
    <row r="1077" spans="1:5">
      <c r="A1077" s="365">
        <v>42747</v>
      </c>
      <c r="B1077" s="319">
        <v>1.7549999999999999</v>
      </c>
      <c r="C1077" s="319">
        <v>0.312</v>
      </c>
      <c r="D1077" s="319" t="e">
        <v>#N/A</v>
      </c>
      <c r="E1077" s="358">
        <v>0</v>
      </c>
    </row>
    <row r="1078" spans="1:5">
      <c r="A1078" s="365">
        <v>42748</v>
      </c>
      <c r="B1078" s="319">
        <v>1.7450000000000001</v>
      </c>
      <c r="C1078" s="319">
        <v>0.33600000000000002</v>
      </c>
      <c r="D1078" s="319" t="e">
        <v>#N/A</v>
      </c>
      <c r="E1078" s="358">
        <v>0</v>
      </c>
    </row>
    <row r="1079" spans="1:5">
      <c r="A1079" s="365">
        <v>42751</v>
      </c>
      <c r="B1079" s="319">
        <v>1.7316</v>
      </c>
      <c r="C1079" s="319">
        <v>0.32100000000000001</v>
      </c>
      <c r="D1079" s="319" t="e">
        <v>#N/A</v>
      </c>
      <c r="E1079" s="358">
        <v>0</v>
      </c>
    </row>
    <row r="1080" spans="1:5">
      <c r="A1080" s="365">
        <v>42752</v>
      </c>
      <c r="B1080" s="319">
        <v>1.7410000000000001</v>
      </c>
      <c r="C1080" s="319">
        <v>0.32</v>
      </c>
      <c r="D1080" s="319" t="e">
        <v>#N/A</v>
      </c>
      <c r="E1080" s="358">
        <v>0</v>
      </c>
    </row>
    <row r="1081" spans="1:5">
      <c r="A1081" s="365">
        <v>42753</v>
      </c>
      <c r="B1081" s="319">
        <v>1.7375</v>
      </c>
      <c r="C1081" s="319">
        <v>0.35299999999999998</v>
      </c>
      <c r="D1081" s="319" t="e">
        <v>#N/A</v>
      </c>
      <c r="E1081" s="358">
        <v>0</v>
      </c>
    </row>
    <row r="1082" spans="1:5">
      <c r="A1082" s="365">
        <v>42754</v>
      </c>
      <c r="B1082" s="319">
        <v>1.7250000000000001</v>
      </c>
      <c r="C1082" s="319">
        <v>0.378</v>
      </c>
      <c r="D1082" s="319" t="e">
        <v>#N/A</v>
      </c>
      <c r="E1082" s="358">
        <v>0</v>
      </c>
    </row>
    <row r="1083" spans="1:5">
      <c r="A1083" s="365">
        <v>42755</v>
      </c>
      <c r="B1083" s="319">
        <v>1.7549999999999999</v>
      </c>
      <c r="C1083" s="319">
        <v>0.42</v>
      </c>
      <c r="D1083" s="319" t="e">
        <v>#N/A</v>
      </c>
      <c r="E1083" s="358">
        <v>0</v>
      </c>
    </row>
    <row r="1084" spans="1:5">
      <c r="A1084" s="365">
        <v>42758</v>
      </c>
      <c r="B1084" s="319">
        <v>1.7675999999999998</v>
      </c>
      <c r="C1084" s="319">
        <v>0.36099999999999999</v>
      </c>
      <c r="D1084" s="319" t="e">
        <v>#N/A</v>
      </c>
      <c r="E1084" s="358">
        <v>0</v>
      </c>
    </row>
    <row r="1085" spans="1:5">
      <c r="A1085" s="365">
        <v>42759</v>
      </c>
      <c r="B1085" s="319">
        <v>1.7774999999999999</v>
      </c>
      <c r="C1085" s="319">
        <v>0.40600000000000003</v>
      </c>
      <c r="D1085" s="319" t="e">
        <v>#N/A</v>
      </c>
      <c r="E1085" s="358">
        <v>0</v>
      </c>
    </row>
    <row r="1086" spans="1:5">
      <c r="A1086" s="365">
        <v>42760</v>
      </c>
      <c r="B1086" s="319">
        <v>1.7650000000000001</v>
      </c>
      <c r="C1086" s="319">
        <v>0.46300000000000002</v>
      </c>
      <c r="D1086" s="319" t="e">
        <v>#N/A</v>
      </c>
      <c r="E1086" s="358">
        <v>0</v>
      </c>
    </row>
    <row r="1087" spans="1:5">
      <c r="A1087" s="365">
        <v>42761</v>
      </c>
      <c r="B1087" s="319">
        <v>1.7850000000000001</v>
      </c>
      <c r="C1087" s="319">
        <v>0.48199999999999998</v>
      </c>
      <c r="D1087" s="319" t="e">
        <v>#N/A</v>
      </c>
      <c r="E1087" s="358">
        <v>0</v>
      </c>
    </row>
    <row r="1088" spans="1:5">
      <c r="A1088" s="365">
        <v>42762</v>
      </c>
      <c r="B1088" s="319">
        <v>1.7974999999999999</v>
      </c>
      <c r="C1088" s="319">
        <v>0.46</v>
      </c>
      <c r="D1088" s="319" t="e">
        <v>#N/A</v>
      </c>
      <c r="E1088" s="358">
        <v>0</v>
      </c>
    </row>
    <row r="1089" spans="1:5">
      <c r="A1089" s="365">
        <v>42765</v>
      </c>
      <c r="B1089" s="319">
        <v>1.7911000000000001</v>
      </c>
      <c r="C1089" s="319">
        <v>0.44700000000000001</v>
      </c>
      <c r="D1089" s="319" t="e">
        <v>#N/A</v>
      </c>
      <c r="E1089" s="358">
        <v>0</v>
      </c>
    </row>
    <row r="1090" spans="1:5">
      <c r="A1090" s="365">
        <v>42766</v>
      </c>
      <c r="B1090" s="319">
        <v>1.8</v>
      </c>
      <c r="C1090" s="319">
        <v>0.434</v>
      </c>
      <c r="D1090" s="319" t="e">
        <v>#N/A</v>
      </c>
      <c r="E1090" s="358">
        <v>0</v>
      </c>
    </row>
    <row r="1091" spans="1:5">
      <c r="A1091" s="365">
        <v>42767</v>
      </c>
      <c r="B1091" s="319">
        <v>1.7793999999999999</v>
      </c>
      <c r="C1091" s="319">
        <v>0.46600000000000003</v>
      </c>
      <c r="D1091" s="319" t="e">
        <v>#N/A</v>
      </c>
      <c r="E1091" s="358">
        <v>0</v>
      </c>
    </row>
    <row r="1092" spans="1:5">
      <c r="A1092" s="365">
        <v>42768</v>
      </c>
      <c r="B1092" s="319">
        <v>1.776</v>
      </c>
      <c r="C1092" s="319">
        <v>0.42399999999999999</v>
      </c>
      <c r="D1092" s="319" t="e">
        <v>#N/A</v>
      </c>
      <c r="E1092" s="358">
        <v>0</v>
      </c>
    </row>
    <row r="1093" spans="1:5">
      <c r="A1093" s="365">
        <v>42769</v>
      </c>
      <c r="B1093" s="319">
        <v>1.7738</v>
      </c>
      <c r="C1093" s="319">
        <v>0.41</v>
      </c>
      <c r="D1093" s="319" t="e">
        <v>#N/A</v>
      </c>
      <c r="E1093" s="358">
        <v>0</v>
      </c>
    </row>
    <row r="1094" spans="1:5">
      <c r="A1094" s="365">
        <v>42772</v>
      </c>
      <c r="B1094" s="319">
        <v>1.7549999999999999</v>
      </c>
      <c r="C1094" s="319">
        <v>0.36799999999999999</v>
      </c>
      <c r="D1094" s="319" t="e">
        <v>#N/A</v>
      </c>
      <c r="E1094" s="358">
        <v>0</v>
      </c>
    </row>
    <row r="1095" spans="1:5">
      <c r="A1095" s="365">
        <v>42773</v>
      </c>
      <c r="B1095" s="319">
        <v>1.756</v>
      </c>
      <c r="C1095" s="319">
        <v>0.34799999999999998</v>
      </c>
      <c r="D1095" s="319" t="e">
        <v>#N/A</v>
      </c>
      <c r="E1095" s="358">
        <v>0</v>
      </c>
    </row>
    <row r="1096" spans="1:5">
      <c r="A1096" s="365">
        <v>42774</v>
      </c>
      <c r="B1096" s="319">
        <v>1.75</v>
      </c>
      <c r="C1096" s="319">
        <v>0.29399999999999998</v>
      </c>
      <c r="D1096" s="319" t="e">
        <v>#N/A</v>
      </c>
      <c r="E1096" s="358">
        <v>0</v>
      </c>
    </row>
    <row r="1097" spans="1:5">
      <c r="A1097" s="365">
        <v>42775</v>
      </c>
      <c r="B1097" s="319">
        <v>1.7549999999999999</v>
      </c>
      <c r="C1097" s="319">
        <v>0.31</v>
      </c>
      <c r="D1097" s="319" t="e">
        <v>#N/A</v>
      </c>
      <c r="E1097" s="358">
        <v>0</v>
      </c>
    </row>
    <row r="1098" spans="1:5">
      <c r="A1098" s="365">
        <v>42776</v>
      </c>
      <c r="B1098" s="319">
        <v>1.7643</v>
      </c>
      <c r="C1098" s="319">
        <v>0.318</v>
      </c>
      <c r="D1098" s="319" t="e">
        <v>#N/A</v>
      </c>
      <c r="E1098" s="358">
        <v>0</v>
      </c>
    </row>
    <row r="1099" spans="1:5">
      <c r="A1099" s="365">
        <v>42779</v>
      </c>
      <c r="B1099" s="319">
        <v>1.7650000000000001</v>
      </c>
      <c r="C1099" s="319">
        <v>0.33</v>
      </c>
      <c r="D1099" s="319" t="e">
        <v>#N/A</v>
      </c>
      <c r="E1099" s="358">
        <v>0</v>
      </c>
    </row>
    <row r="1100" spans="1:5">
      <c r="A1100" s="365">
        <v>42780</v>
      </c>
      <c r="B1100" s="319">
        <v>1.76</v>
      </c>
      <c r="C1100" s="319">
        <v>0.36399999999999999</v>
      </c>
      <c r="D1100" s="319" t="e">
        <v>#N/A</v>
      </c>
      <c r="E1100" s="358">
        <v>0</v>
      </c>
    </row>
    <row r="1101" spans="1:5">
      <c r="A1101" s="365">
        <v>42781</v>
      </c>
      <c r="B1101" s="319">
        <v>1.7770000000000001</v>
      </c>
      <c r="C1101" s="319">
        <v>0.372</v>
      </c>
      <c r="D1101" s="319" t="e">
        <v>#N/A</v>
      </c>
      <c r="E1101" s="358">
        <v>0</v>
      </c>
    </row>
    <row r="1102" spans="1:5">
      <c r="A1102" s="365">
        <v>42782</v>
      </c>
      <c r="B1102" s="319">
        <v>1.7665</v>
      </c>
      <c r="C1102" s="319">
        <v>0.34699999999999998</v>
      </c>
      <c r="D1102" s="319" t="e">
        <v>#N/A</v>
      </c>
      <c r="E1102" s="358">
        <v>0</v>
      </c>
    </row>
    <row r="1103" spans="1:5">
      <c r="A1103" s="365">
        <v>42783</v>
      </c>
      <c r="B1103" s="319">
        <v>1.7675000000000001</v>
      </c>
      <c r="C1103" s="319">
        <v>0.3</v>
      </c>
      <c r="D1103" s="319" t="e">
        <v>#N/A</v>
      </c>
      <c r="E1103" s="358">
        <v>0</v>
      </c>
    </row>
    <row r="1104" spans="1:5">
      <c r="A1104" s="365">
        <v>42786</v>
      </c>
      <c r="B1104" s="319">
        <v>1.7625</v>
      </c>
      <c r="C1104" s="319">
        <v>0.29499999999999998</v>
      </c>
      <c r="D1104" s="319" t="e">
        <v>#N/A</v>
      </c>
      <c r="E1104" s="358">
        <v>0</v>
      </c>
    </row>
    <row r="1105" spans="1:5">
      <c r="A1105" s="365">
        <v>42787</v>
      </c>
      <c r="B1105" s="319">
        <v>1.7690000000000001</v>
      </c>
      <c r="C1105" s="319">
        <v>0.29799999999999999</v>
      </c>
      <c r="D1105" s="319" t="e">
        <v>#N/A</v>
      </c>
      <c r="E1105" s="358">
        <v>0</v>
      </c>
    </row>
    <row r="1106" spans="1:5">
      <c r="A1106" s="365">
        <v>42788</v>
      </c>
      <c r="B1106" s="319">
        <v>1.7349999999999999</v>
      </c>
      <c r="C1106" s="319">
        <v>0.27700000000000002</v>
      </c>
      <c r="D1106" s="319" t="e">
        <v>#N/A</v>
      </c>
      <c r="E1106" s="358">
        <v>0</v>
      </c>
    </row>
    <row r="1107" spans="1:5">
      <c r="A1107" s="365">
        <v>42789</v>
      </c>
      <c r="B1107" s="319">
        <v>1.7370000000000001</v>
      </c>
      <c r="C1107" s="319">
        <v>0.23</v>
      </c>
      <c r="D1107" s="319" t="e">
        <v>#N/A</v>
      </c>
      <c r="E1107" s="358">
        <v>0</v>
      </c>
    </row>
    <row r="1108" spans="1:5">
      <c r="A1108" s="365">
        <v>42790</v>
      </c>
      <c r="B1108" s="319">
        <v>1.7149999999999999</v>
      </c>
      <c r="C1108" s="319">
        <v>0.184</v>
      </c>
      <c r="D1108" s="319" t="e">
        <v>#N/A</v>
      </c>
      <c r="E1108" s="358">
        <v>0</v>
      </c>
    </row>
    <row r="1109" spans="1:5">
      <c r="A1109" s="365">
        <v>42793</v>
      </c>
      <c r="B1109" s="319">
        <v>1.7050000000000001</v>
      </c>
      <c r="C1109" s="319">
        <v>0.19700000000000001</v>
      </c>
      <c r="D1109" s="319" t="e">
        <v>#N/A</v>
      </c>
      <c r="E1109" s="358">
        <v>0</v>
      </c>
    </row>
    <row r="1110" spans="1:5">
      <c r="A1110" s="365">
        <v>42794</v>
      </c>
      <c r="B1110" s="319">
        <v>1.696</v>
      </c>
      <c r="C1110" s="319">
        <v>0.20599999999999999</v>
      </c>
      <c r="D1110" s="319" t="e">
        <v>#N/A</v>
      </c>
      <c r="E1110" s="358">
        <v>0</v>
      </c>
    </row>
    <row r="1111" spans="1:5">
      <c r="A1111" s="365">
        <v>42795</v>
      </c>
      <c r="B1111" s="319">
        <v>1.6995</v>
      </c>
      <c r="C1111" s="319">
        <v>0.28000000000000003</v>
      </c>
      <c r="D1111" s="319" t="e">
        <v>#N/A</v>
      </c>
      <c r="E1111" s="358">
        <v>0</v>
      </c>
    </row>
    <row r="1112" spans="1:5">
      <c r="A1112" s="365">
        <v>42796</v>
      </c>
      <c r="B1112" s="319">
        <v>1.7109999999999999</v>
      </c>
      <c r="C1112" s="319">
        <v>0.315</v>
      </c>
      <c r="D1112" s="319" t="e">
        <v>#N/A</v>
      </c>
      <c r="E1112" s="358">
        <v>0</v>
      </c>
    </row>
    <row r="1113" spans="1:5">
      <c r="A1113" s="365">
        <v>42797</v>
      </c>
      <c r="B1113" s="319">
        <v>1.7050000000000001</v>
      </c>
      <c r="C1113" s="319">
        <v>0.35299999999999998</v>
      </c>
      <c r="D1113" s="319" t="e">
        <v>#N/A</v>
      </c>
      <c r="E1113" s="358">
        <v>0</v>
      </c>
    </row>
    <row r="1114" spans="1:5">
      <c r="A1114" s="365">
        <v>42800</v>
      </c>
      <c r="B1114" s="319">
        <v>1.6724999999999999</v>
      </c>
      <c r="C1114" s="319">
        <v>0.33800000000000002</v>
      </c>
      <c r="D1114" s="319" t="e">
        <v>#N/A</v>
      </c>
      <c r="E1114" s="358">
        <v>0</v>
      </c>
    </row>
    <row r="1115" spans="1:5">
      <c r="A1115" s="365">
        <v>42801</v>
      </c>
      <c r="B1115" s="319">
        <v>1.6827000000000001</v>
      </c>
      <c r="C1115" s="319">
        <v>0.317</v>
      </c>
      <c r="D1115" s="319" t="e">
        <v>#N/A</v>
      </c>
      <c r="E1115" s="358">
        <v>0</v>
      </c>
    </row>
    <row r="1116" spans="1:5">
      <c r="A1116" s="365">
        <v>42802</v>
      </c>
      <c r="B1116" s="319">
        <v>1.698</v>
      </c>
      <c r="C1116" s="319">
        <v>0.36699999999999999</v>
      </c>
      <c r="D1116" s="319" t="e">
        <v>#N/A</v>
      </c>
      <c r="E1116" s="358">
        <v>0</v>
      </c>
    </row>
    <row r="1117" spans="1:5">
      <c r="A1117" s="365">
        <v>42803</v>
      </c>
      <c r="B1117" s="319">
        <v>1.7124999999999999</v>
      </c>
      <c r="C1117" s="319">
        <v>0.42299999999999999</v>
      </c>
      <c r="D1117" s="319" t="e">
        <v>#N/A</v>
      </c>
      <c r="E1117" s="358">
        <v>0</v>
      </c>
    </row>
    <row r="1118" spans="1:5">
      <c r="A1118" s="365">
        <v>42804</v>
      </c>
      <c r="B1118" s="319">
        <v>1.7189999999999999</v>
      </c>
      <c r="C1118" s="319">
        <v>0.48099999999999998</v>
      </c>
      <c r="D1118" s="319" t="e">
        <v>#N/A</v>
      </c>
      <c r="E1118" s="358">
        <v>0</v>
      </c>
    </row>
    <row r="1119" spans="1:5">
      <c r="A1119" s="365">
        <v>42807</v>
      </c>
      <c r="B1119" s="319">
        <v>1.7225000000000001</v>
      </c>
      <c r="C1119" s="319">
        <v>0.46899999999999997</v>
      </c>
      <c r="D1119" s="319" t="e">
        <v>#N/A</v>
      </c>
      <c r="E1119" s="358">
        <v>0</v>
      </c>
    </row>
    <row r="1120" spans="1:5">
      <c r="A1120" s="365">
        <v>42808</v>
      </c>
      <c r="B1120" s="319">
        <v>1.71</v>
      </c>
      <c r="C1120" s="319">
        <v>0.443</v>
      </c>
      <c r="D1120" s="319" t="e">
        <v>#N/A</v>
      </c>
      <c r="E1120" s="358">
        <v>0</v>
      </c>
    </row>
    <row r="1121" spans="1:5">
      <c r="A1121" s="365">
        <v>42809</v>
      </c>
      <c r="B1121" s="319">
        <v>1.7</v>
      </c>
      <c r="C1121" s="319">
        <v>0.41199999999999998</v>
      </c>
      <c r="D1121" s="319" t="e">
        <v>#N/A</v>
      </c>
      <c r="E1121" s="358">
        <v>0</v>
      </c>
    </row>
    <row r="1122" spans="1:5">
      <c r="A1122" s="365">
        <v>42810</v>
      </c>
      <c r="B1122" s="319">
        <v>1.6989999999999998</v>
      </c>
      <c r="C1122" s="319">
        <v>0.44500000000000001</v>
      </c>
      <c r="D1122" s="319" t="e">
        <v>#N/A</v>
      </c>
      <c r="E1122" s="358">
        <v>0</v>
      </c>
    </row>
    <row r="1123" spans="1:5">
      <c r="A1123" s="365">
        <v>42811</v>
      </c>
      <c r="B1123" s="319">
        <v>1.681</v>
      </c>
      <c r="C1123" s="319">
        <v>0.432</v>
      </c>
      <c r="D1123" s="319" t="e">
        <v>#N/A</v>
      </c>
      <c r="E1123" s="358">
        <v>0</v>
      </c>
    </row>
    <row r="1124" spans="1:5">
      <c r="A1124" s="365">
        <v>42812</v>
      </c>
      <c r="B1124" s="319" t="e">
        <v>#N/A</v>
      </c>
      <c r="C1124" s="319" t="e">
        <v>#N/A</v>
      </c>
      <c r="D1124" s="319" t="e">
        <v>#N/A</v>
      </c>
      <c r="E1124" s="358">
        <v>0</v>
      </c>
    </row>
    <row r="1125" spans="1:5">
      <c r="A1125" s="365">
        <v>42813</v>
      </c>
      <c r="B1125" s="319" t="e">
        <v>#N/A</v>
      </c>
      <c r="C1125" s="319" t="e">
        <v>#N/A</v>
      </c>
      <c r="D1125" s="319" t="e">
        <v>#N/A</v>
      </c>
      <c r="E1125" s="358">
        <v>0</v>
      </c>
    </row>
    <row r="1126" spans="1:5">
      <c r="A1126" s="365">
        <v>42814</v>
      </c>
      <c r="B1126" s="319">
        <v>1.6760000000000002</v>
      </c>
      <c r="C1126" s="319">
        <v>0.438</v>
      </c>
      <c r="D1126" s="319" t="e">
        <v>#N/A</v>
      </c>
      <c r="E1126" s="358">
        <v>0</v>
      </c>
    </row>
    <row r="1127" spans="1:5">
      <c r="A1127" s="365">
        <v>42815</v>
      </c>
      <c r="B1127" s="319">
        <v>1.6768000000000001</v>
      </c>
      <c r="C1127" s="319">
        <v>0.45700000000000002</v>
      </c>
      <c r="D1127" s="319" t="e">
        <v>#N/A</v>
      </c>
      <c r="E1127" s="358">
        <v>0</v>
      </c>
    </row>
    <row r="1128" spans="1:5">
      <c r="A1128" s="365">
        <v>42816</v>
      </c>
      <c r="B1128" s="319">
        <v>1.6280000000000001</v>
      </c>
      <c r="C1128" s="319">
        <v>0.40600000000000003</v>
      </c>
      <c r="D1128" s="319" t="e">
        <v>#N/A</v>
      </c>
      <c r="E1128" s="358">
        <v>0</v>
      </c>
    </row>
    <row r="1129" spans="1:5">
      <c r="A1129" s="365">
        <v>42817</v>
      </c>
      <c r="B1129" s="319">
        <v>1.62</v>
      </c>
      <c r="C1129" s="319">
        <v>0.42899999999999999</v>
      </c>
      <c r="D1129" s="319" t="e">
        <v>#N/A</v>
      </c>
      <c r="E1129" s="358">
        <v>0</v>
      </c>
    </row>
    <row r="1130" spans="1:5">
      <c r="A1130" s="365">
        <v>42818</v>
      </c>
      <c r="B1130" s="319">
        <v>1.65</v>
      </c>
      <c r="C1130" s="319">
        <v>0.40100000000000002</v>
      </c>
      <c r="D1130" s="319" t="e">
        <v>#N/A</v>
      </c>
      <c r="E1130" s="358">
        <v>0</v>
      </c>
    </row>
    <row r="1131" spans="1:5">
      <c r="A1131" s="365">
        <v>42819</v>
      </c>
      <c r="B1131" s="319" t="e">
        <v>#N/A</v>
      </c>
      <c r="C1131" s="319" t="e">
        <v>#N/A</v>
      </c>
      <c r="D1131" s="319" t="e">
        <v>#N/A</v>
      </c>
      <c r="E1131" s="358">
        <v>0</v>
      </c>
    </row>
    <row r="1132" spans="1:5">
      <c r="A1132" s="365">
        <v>42820</v>
      </c>
      <c r="B1132" s="319" t="e">
        <v>#N/A</v>
      </c>
      <c r="C1132" s="319" t="e">
        <v>#N/A</v>
      </c>
      <c r="D1132" s="319" t="e">
        <v>#N/A</v>
      </c>
      <c r="E1132" s="358">
        <v>0</v>
      </c>
    </row>
    <row r="1133" spans="1:5">
      <c r="A1133" s="365">
        <v>42821</v>
      </c>
      <c r="B1133" s="319">
        <v>1.6428</v>
      </c>
      <c r="C1133" s="319">
        <v>0.39900000000000002</v>
      </c>
      <c r="D1133" s="319" t="e">
        <v>#N/A</v>
      </c>
      <c r="E1133" s="358">
        <v>0</v>
      </c>
    </row>
    <row r="1134" spans="1:5">
      <c r="A1134" s="365">
        <v>42822</v>
      </c>
      <c r="B1134" s="319">
        <v>1.6238000000000001</v>
      </c>
      <c r="C1134" s="319">
        <v>0.38600000000000001</v>
      </c>
      <c r="D1134" s="319" t="e">
        <v>#N/A</v>
      </c>
      <c r="E1134" s="358">
        <v>0</v>
      </c>
    </row>
    <row r="1135" spans="1:5">
      <c r="A1135" s="365">
        <v>42823</v>
      </c>
      <c r="B1135" s="319">
        <v>1.6225000000000001</v>
      </c>
      <c r="C1135" s="319">
        <v>0.34200000000000003</v>
      </c>
      <c r="D1135" s="319">
        <v>216.73367000000002</v>
      </c>
      <c r="E1135" s="358">
        <v>0</v>
      </c>
    </row>
    <row r="1136" spans="1:5">
      <c r="A1136" s="365">
        <v>42824</v>
      </c>
      <c r="B1136" s="319">
        <v>1.605</v>
      </c>
      <c r="C1136" s="319">
        <v>0.33</v>
      </c>
      <c r="D1136" s="319" t="e">
        <v>#N/A</v>
      </c>
      <c r="E1136" s="358">
        <v>0</v>
      </c>
    </row>
    <row r="1137" spans="1:5">
      <c r="A1137" s="365">
        <v>42825</v>
      </c>
      <c r="B1137" s="319">
        <v>1.5596999999999999</v>
      </c>
      <c r="C1137" s="319">
        <v>0.32500000000000001</v>
      </c>
      <c r="D1137" s="319" t="e">
        <v>#N/A</v>
      </c>
      <c r="E1137" s="358">
        <v>0</v>
      </c>
    </row>
    <row r="1138" spans="1:5">
      <c r="A1138" s="365">
        <v>42826</v>
      </c>
      <c r="B1138" s="319" t="e">
        <v>#N/A</v>
      </c>
      <c r="C1138" s="319" t="e">
        <v>#N/A</v>
      </c>
      <c r="D1138" s="319" t="e">
        <v>#N/A</v>
      </c>
      <c r="E1138" s="358">
        <v>0</v>
      </c>
    </row>
    <row r="1139" spans="1:5">
      <c r="A1139" s="365">
        <v>42827</v>
      </c>
      <c r="B1139" s="319" t="e">
        <v>#N/A</v>
      </c>
      <c r="C1139" s="319" t="e">
        <v>#N/A</v>
      </c>
      <c r="D1139" s="319" t="e">
        <v>#N/A</v>
      </c>
      <c r="E1139" s="358">
        <v>0</v>
      </c>
    </row>
    <row r="1140" spans="1:5">
      <c r="A1140" s="365">
        <v>42828</v>
      </c>
      <c r="B1140" s="319">
        <v>1.5752000000000002</v>
      </c>
      <c r="C1140" s="319">
        <v>0.27500000000000002</v>
      </c>
      <c r="D1140" s="319" t="e">
        <v>#N/A</v>
      </c>
      <c r="E1140" s="358">
        <v>0</v>
      </c>
    </row>
    <row r="1141" spans="1:5">
      <c r="A1141" s="365">
        <v>42829</v>
      </c>
      <c r="B1141" s="319">
        <v>1.5752000000000002</v>
      </c>
      <c r="C1141" s="319">
        <v>0.25600000000000001</v>
      </c>
      <c r="D1141" s="319" t="e">
        <v>#N/A</v>
      </c>
      <c r="E1141" s="358">
        <v>0</v>
      </c>
    </row>
    <row r="1142" spans="1:5">
      <c r="A1142" s="365">
        <v>42830</v>
      </c>
      <c r="B1142" s="319">
        <v>1.5975000000000001</v>
      </c>
      <c r="C1142" s="319">
        <v>0.25600000000000001</v>
      </c>
      <c r="D1142" s="319" t="e">
        <v>#N/A</v>
      </c>
      <c r="E1142" s="358">
        <v>0</v>
      </c>
    </row>
    <row r="1143" spans="1:5">
      <c r="A1143" s="365">
        <v>42831</v>
      </c>
      <c r="B1143" s="319">
        <v>1.5985</v>
      </c>
      <c r="C1143" s="319">
        <v>0.26100000000000001</v>
      </c>
      <c r="D1143" s="319" t="e">
        <v>#N/A</v>
      </c>
      <c r="E1143" s="358">
        <v>0</v>
      </c>
    </row>
    <row r="1144" spans="1:5">
      <c r="A1144" s="365">
        <v>42832</v>
      </c>
      <c r="B1144" s="319">
        <v>1.605</v>
      </c>
      <c r="C1144" s="319">
        <v>0.22600000000000001</v>
      </c>
      <c r="D1144" s="319" t="e">
        <v>#N/A</v>
      </c>
      <c r="E1144" s="358">
        <v>0</v>
      </c>
    </row>
    <row r="1145" spans="1:5">
      <c r="A1145" s="365">
        <v>42833</v>
      </c>
      <c r="B1145" s="319" t="e">
        <v>#N/A</v>
      </c>
      <c r="C1145" s="319" t="e">
        <v>#N/A</v>
      </c>
      <c r="D1145" s="319" t="e">
        <v>#N/A</v>
      </c>
      <c r="E1145" s="358">
        <v>0</v>
      </c>
    </row>
    <row r="1146" spans="1:5">
      <c r="A1146" s="365">
        <v>42834</v>
      </c>
      <c r="B1146" s="319" t="e">
        <v>#N/A</v>
      </c>
      <c r="C1146" s="319" t="e">
        <v>#N/A</v>
      </c>
      <c r="D1146" s="319" t="e">
        <v>#N/A</v>
      </c>
      <c r="E1146" s="358">
        <v>0</v>
      </c>
    </row>
    <row r="1147" spans="1:5">
      <c r="A1147" s="365">
        <v>42835</v>
      </c>
      <c r="B1147" s="319">
        <v>1.605</v>
      </c>
      <c r="C1147" s="319">
        <v>0.20399999999999999</v>
      </c>
      <c r="D1147" s="319" t="e">
        <v>#N/A</v>
      </c>
      <c r="E1147" s="358">
        <v>0</v>
      </c>
    </row>
    <row r="1148" spans="1:5">
      <c r="A1148" s="365">
        <v>42836</v>
      </c>
      <c r="B1148" s="319">
        <v>1.601</v>
      </c>
      <c r="C1148" s="319">
        <v>0.20300000000000001</v>
      </c>
      <c r="D1148" s="319" t="e">
        <v>#N/A</v>
      </c>
      <c r="E1148" s="358">
        <v>0</v>
      </c>
    </row>
    <row r="1149" spans="1:5">
      <c r="A1149" s="365">
        <v>42837</v>
      </c>
      <c r="B1149" s="319">
        <v>1.5975999999999999</v>
      </c>
      <c r="C1149" s="319">
        <v>0.19600000000000001</v>
      </c>
      <c r="D1149" s="319" t="e">
        <v>#N/A</v>
      </c>
      <c r="E1149" s="358">
        <v>0</v>
      </c>
    </row>
    <row r="1150" spans="1:5">
      <c r="A1150" s="365">
        <v>42838</v>
      </c>
      <c r="B1150" s="319">
        <v>1.5760000000000001</v>
      </c>
      <c r="C1150" s="319">
        <v>0.186</v>
      </c>
      <c r="D1150" s="319" t="e">
        <v>#N/A</v>
      </c>
      <c r="E1150" s="358">
        <v>0</v>
      </c>
    </row>
    <row r="1151" spans="1:5">
      <c r="A1151" s="365">
        <v>42839</v>
      </c>
      <c r="B1151" s="319">
        <v>1.5775999999999999</v>
      </c>
      <c r="C1151" s="319">
        <v>0.186</v>
      </c>
      <c r="D1151" s="319" t="e">
        <v>#N/A</v>
      </c>
      <c r="E1151" s="358">
        <v>0</v>
      </c>
    </row>
    <row r="1152" spans="1:5">
      <c r="A1152" s="365">
        <v>42840</v>
      </c>
      <c r="B1152" s="319" t="e">
        <v>#N/A</v>
      </c>
      <c r="C1152" s="319" t="e">
        <v>#N/A</v>
      </c>
      <c r="D1152" s="319" t="e">
        <v>#N/A</v>
      </c>
      <c r="E1152" s="358">
        <v>0</v>
      </c>
    </row>
    <row r="1153" spans="1:5">
      <c r="A1153" s="365">
        <v>42841</v>
      </c>
      <c r="B1153" s="319" t="e">
        <v>#N/A</v>
      </c>
      <c r="C1153" s="319" t="e">
        <v>#N/A</v>
      </c>
      <c r="D1153" s="319" t="e">
        <v>#N/A</v>
      </c>
      <c r="E1153" s="358">
        <v>0</v>
      </c>
    </row>
    <row r="1154" spans="1:5">
      <c r="A1154" s="365">
        <v>42842</v>
      </c>
      <c r="B1154" s="319">
        <v>1.5775999999999999</v>
      </c>
      <c r="C1154" s="319">
        <v>0.186</v>
      </c>
      <c r="D1154" s="319" t="e">
        <v>#N/A</v>
      </c>
      <c r="E1154" s="358">
        <v>0</v>
      </c>
    </row>
    <row r="1155" spans="1:5">
      <c r="A1155" s="365">
        <v>42843</v>
      </c>
      <c r="B1155" s="319">
        <v>1.583</v>
      </c>
      <c r="C1155" s="319">
        <v>0.155</v>
      </c>
      <c r="D1155" s="319" t="e">
        <v>#N/A</v>
      </c>
      <c r="E1155" s="358">
        <v>0</v>
      </c>
    </row>
    <row r="1156" spans="1:5">
      <c r="A1156" s="365">
        <v>42844</v>
      </c>
      <c r="B1156" s="319">
        <v>1.5916000000000001</v>
      </c>
      <c r="C1156" s="319">
        <v>0.20100000000000001</v>
      </c>
      <c r="D1156" s="319" t="e">
        <v>#N/A</v>
      </c>
      <c r="E1156" s="358">
        <v>0</v>
      </c>
    </row>
    <row r="1157" spans="1:5">
      <c r="A1157" s="365">
        <v>42845</v>
      </c>
      <c r="B1157" s="319">
        <v>1.5874999999999999</v>
      </c>
      <c r="C1157" s="319">
        <v>0.24199999999999999</v>
      </c>
      <c r="D1157" s="319" t="e">
        <v>#N/A</v>
      </c>
      <c r="E1157" s="358">
        <v>0</v>
      </c>
    </row>
    <row r="1158" spans="1:5">
      <c r="A1158" s="365">
        <v>42846</v>
      </c>
      <c r="B1158" s="319">
        <v>1.6099999999999999</v>
      </c>
      <c r="C1158" s="319">
        <v>0.251</v>
      </c>
      <c r="D1158" s="319" t="e">
        <v>#N/A</v>
      </c>
      <c r="E1158" s="358">
        <v>0</v>
      </c>
    </row>
    <row r="1159" spans="1:5">
      <c r="A1159" s="365">
        <v>42847</v>
      </c>
      <c r="B1159" s="319" t="e">
        <v>#N/A</v>
      </c>
      <c r="C1159" s="319" t="e">
        <v>#N/A</v>
      </c>
      <c r="D1159" s="319" t="e">
        <v>#N/A</v>
      </c>
      <c r="E1159" s="358">
        <v>0</v>
      </c>
    </row>
    <row r="1160" spans="1:5">
      <c r="A1160" s="365">
        <v>42848</v>
      </c>
      <c r="B1160" s="319" t="e">
        <v>#N/A</v>
      </c>
      <c r="C1160" s="319" t="e">
        <v>#N/A</v>
      </c>
      <c r="D1160" s="319" t="e">
        <v>#N/A</v>
      </c>
      <c r="E1160" s="358">
        <v>0</v>
      </c>
    </row>
    <row r="1161" spans="1:5">
      <c r="A1161" s="365">
        <v>42849</v>
      </c>
      <c r="B1161" s="319">
        <v>1.6327</v>
      </c>
      <c r="C1161" s="319">
        <v>0.32700000000000001</v>
      </c>
      <c r="D1161" s="319" t="e">
        <v>#N/A</v>
      </c>
      <c r="E1161" s="358">
        <v>0</v>
      </c>
    </row>
    <row r="1162" spans="1:5">
      <c r="A1162" s="365">
        <v>42850</v>
      </c>
      <c r="B1162" s="319">
        <v>1.6099999999999999</v>
      </c>
      <c r="C1162" s="319">
        <v>0.376</v>
      </c>
      <c r="D1162" s="319" t="e">
        <v>#N/A</v>
      </c>
      <c r="E1162" s="358">
        <v>0</v>
      </c>
    </row>
    <row r="1163" spans="1:5">
      <c r="A1163" s="365">
        <v>42851</v>
      </c>
      <c r="B1163" s="319">
        <v>1.6095000000000002</v>
      </c>
      <c r="C1163" s="319">
        <v>0.35</v>
      </c>
      <c r="D1163" s="319" t="e">
        <v>#N/A</v>
      </c>
      <c r="E1163" s="358">
        <v>0</v>
      </c>
    </row>
    <row r="1164" spans="1:5">
      <c r="A1164" s="365">
        <v>42852</v>
      </c>
      <c r="B1164" s="319">
        <v>1.615</v>
      </c>
      <c r="C1164" s="319">
        <v>0.29399999999999998</v>
      </c>
      <c r="D1164" s="319" t="e">
        <v>#N/A</v>
      </c>
      <c r="E1164" s="358">
        <v>0</v>
      </c>
    </row>
    <row r="1165" spans="1:5">
      <c r="A1165" s="365">
        <v>42853</v>
      </c>
      <c r="B1165" s="319">
        <v>1.6267</v>
      </c>
      <c r="C1165" s="319">
        <v>0.315</v>
      </c>
      <c r="D1165" s="319" t="e">
        <v>#N/A</v>
      </c>
      <c r="E1165" s="358">
        <v>0</v>
      </c>
    </row>
    <row r="1166" spans="1:5">
      <c r="A1166" s="365">
        <v>42854</v>
      </c>
      <c r="B1166" s="319" t="e">
        <v>#N/A</v>
      </c>
      <c r="C1166" s="319" t="e">
        <v>#N/A</v>
      </c>
      <c r="D1166" s="319" t="e">
        <v>#N/A</v>
      </c>
      <c r="E1166" s="358">
        <v>0</v>
      </c>
    </row>
    <row r="1167" spans="1:5">
      <c r="A1167" s="365">
        <v>42855</v>
      </c>
      <c r="B1167" s="319" t="e">
        <v>#N/A</v>
      </c>
      <c r="C1167" s="319" t="e">
        <v>#N/A</v>
      </c>
      <c r="D1167" s="319" t="e">
        <v>#N/A</v>
      </c>
      <c r="E1167" s="358">
        <v>0</v>
      </c>
    </row>
    <row r="1168" spans="1:5">
      <c r="A1168" s="365">
        <v>42856</v>
      </c>
      <c r="B1168" s="319">
        <v>1.6276999999999999</v>
      </c>
      <c r="C1168" s="319">
        <v>0.315</v>
      </c>
      <c r="D1168" s="319" t="e">
        <v>#N/A</v>
      </c>
      <c r="E1168" s="358">
        <v>0</v>
      </c>
    </row>
    <row r="1169" spans="1:5">
      <c r="A1169" s="365">
        <v>42857</v>
      </c>
      <c r="B1169" s="319">
        <v>1.6575</v>
      </c>
      <c r="C1169" s="319">
        <v>0.32600000000000001</v>
      </c>
      <c r="D1169" s="319" t="e">
        <v>#N/A</v>
      </c>
      <c r="E1169" s="358">
        <v>0</v>
      </c>
    </row>
    <row r="1170" spans="1:5">
      <c r="A1170" s="365">
        <v>42858</v>
      </c>
      <c r="B1170" s="319">
        <v>1.651</v>
      </c>
      <c r="C1170" s="319">
        <v>0.32400000000000001</v>
      </c>
      <c r="D1170" s="319" t="e">
        <v>#N/A</v>
      </c>
      <c r="E1170" s="358">
        <v>0</v>
      </c>
    </row>
    <row r="1171" spans="1:5">
      <c r="A1171" s="365">
        <v>42859</v>
      </c>
      <c r="B1171" s="319">
        <v>1.6419999999999999</v>
      </c>
      <c r="C1171" s="319">
        <v>0.39200000000000002</v>
      </c>
      <c r="D1171" s="319" t="e">
        <v>#N/A</v>
      </c>
      <c r="E1171" s="358">
        <v>0</v>
      </c>
    </row>
    <row r="1172" spans="1:5">
      <c r="A1172" s="365">
        <v>42860</v>
      </c>
      <c r="B1172" s="319">
        <v>1.6280000000000001</v>
      </c>
      <c r="C1172" s="319">
        <v>0.41599999999999998</v>
      </c>
      <c r="D1172" s="319" t="e">
        <v>#N/A</v>
      </c>
      <c r="E1172" s="358">
        <v>0</v>
      </c>
    </row>
    <row r="1173" spans="1:5">
      <c r="A1173" s="365">
        <v>42861</v>
      </c>
      <c r="B1173" s="319" t="e">
        <v>#N/A</v>
      </c>
      <c r="C1173" s="319" t="e">
        <v>#N/A</v>
      </c>
      <c r="D1173" s="319" t="e">
        <v>#N/A</v>
      </c>
      <c r="E1173" s="358">
        <v>0</v>
      </c>
    </row>
    <row r="1174" spans="1:5">
      <c r="A1174" s="365">
        <v>42862</v>
      </c>
      <c r="B1174" s="319" t="e">
        <v>#N/A</v>
      </c>
      <c r="C1174" s="319" t="e">
        <v>#N/A</v>
      </c>
      <c r="D1174" s="319" t="e">
        <v>#N/A</v>
      </c>
      <c r="E1174" s="358">
        <v>0</v>
      </c>
    </row>
    <row r="1175" spans="1:5">
      <c r="A1175" s="365">
        <v>42863</v>
      </c>
      <c r="B1175" s="319">
        <v>1.6059999999999999</v>
      </c>
      <c r="C1175" s="319">
        <v>0.41599999999999998</v>
      </c>
      <c r="D1175" s="319" t="e">
        <v>#N/A</v>
      </c>
      <c r="E1175" s="358">
        <v>0</v>
      </c>
    </row>
    <row r="1176" spans="1:5">
      <c r="A1176" s="365">
        <v>42864</v>
      </c>
      <c r="B1176" s="319">
        <v>1.6240000000000001</v>
      </c>
      <c r="C1176" s="319">
        <v>0.42799999999999999</v>
      </c>
      <c r="D1176" s="319" t="e">
        <v>#N/A</v>
      </c>
      <c r="E1176" s="358">
        <v>0</v>
      </c>
    </row>
    <row r="1177" spans="1:5">
      <c r="A1177" s="365">
        <v>42865</v>
      </c>
      <c r="B1177" s="319">
        <v>1.6400000000000001</v>
      </c>
      <c r="C1177" s="319">
        <v>0.41899999999999998</v>
      </c>
      <c r="D1177" s="319" t="e">
        <v>#N/A</v>
      </c>
      <c r="E1177" s="358">
        <v>0</v>
      </c>
    </row>
    <row r="1178" spans="1:5">
      <c r="A1178" s="365">
        <v>42866</v>
      </c>
      <c r="B1178" s="319">
        <v>1.63</v>
      </c>
      <c r="C1178" s="319">
        <v>0.43</v>
      </c>
      <c r="D1178" s="319" t="e">
        <v>#N/A</v>
      </c>
      <c r="E1178" s="358">
        <v>0</v>
      </c>
    </row>
    <row r="1179" spans="1:5">
      <c r="A1179" s="365">
        <v>42867</v>
      </c>
      <c r="B1179" s="319">
        <v>1.6125</v>
      </c>
      <c r="C1179" s="319">
        <v>0.38900000000000001</v>
      </c>
      <c r="D1179" s="319" t="e">
        <v>#N/A</v>
      </c>
      <c r="E1179" s="358">
        <v>0</v>
      </c>
    </row>
    <row r="1180" spans="1:5">
      <c r="A1180" s="365">
        <v>42868</v>
      </c>
      <c r="B1180" s="319" t="e">
        <v>#N/A</v>
      </c>
      <c r="C1180" s="319" t="e">
        <v>#N/A</v>
      </c>
      <c r="D1180" s="319" t="e">
        <v>#N/A</v>
      </c>
      <c r="E1180" s="358">
        <v>0</v>
      </c>
    </row>
    <row r="1181" spans="1:5">
      <c r="A1181" s="365">
        <v>42869</v>
      </c>
      <c r="B1181" s="319" t="e">
        <v>#N/A</v>
      </c>
      <c r="C1181" s="319" t="e">
        <v>#N/A</v>
      </c>
      <c r="D1181" s="319" t="e">
        <v>#N/A</v>
      </c>
      <c r="E1181" s="358">
        <v>0</v>
      </c>
    </row>
    <row r="1182" spans="1:5">
      <c r="A1182" s="365">
        <v>42870</v>
      </c>
      <c r="B1182" s="319">
        <v>1.6</v>
      </c>
      <c r="C1182" s="319">
        <v>0.41799999999999998</v>
      </c>
      <c r="D1182" s="319" t="e">
        <v>#N/A</v>
      </c>
      <c r="E1182" s="358">
        <v>0</v>
      </c>
    </row>
    <row r="1183" spans="1:5">
      <c r="A1183" s="365">
        <v>42871</v>
      </c>
      <c r="B1183" s="319">
        <v>1.6099999999999999</v>
      </c>
      <c r="C1183" s="319">
        <v>0.433</v>
      </c>
      <c r="D1183" s="319" t="e">
        <v>#N/A</v>
      </c>
      <c r="E1183" s="358">
        <v>0</v>
      </c>
    </row>
    <row r="1184" spans="1:5">
      <c r="A1184" s="365">
        <v>42872</v>
      </c>
      <c r="B1184" s="319">
        <v>1.6040000000000001</v>
      </c>
      <c r="C1184" s="319">
        <v>0.376</v>
      </c>
      <c r="D1184" s="319" t="e">
        <v>#N/A</v>
      </c>
      <c r="E1184" s="358">
        <v>0</v>
      </c>
    </row>
    <row r="1185" spans="1:5">
      <c r="A1185" s="365">
        <v>42873</v>
      </c>
      <c r="B1185" s="319">
        <v>1.595</v>
      </c>
      <c r="C1185" s="319">
        <v>0.34200000000000003</v>
      </c>
      <c r="D1185" s="319" t="e">
        <v>#N/A</v>
      </c>
      <c r="E1185" s="358">
        <v>0</v>
      </c>
    </row>
    <row r="1186" spans="1:5">
      <c r="A1186" s="365">
        <v>42874</v>
      </c>
      <c r="B1186" s="319">
        <v>1.5966</v>
      </c>
      <c r="C1186" s="319">
        <v>0.36599999999999999</v>
      </c>
      <c r="D1186" s="319" t="e">
        <v>#N/A</v>
      </c>
      <c r="E1186" s="358">
        <v>0</v>
      </c>
    </row>
    <row r="1187" spans="1:5">
      <c r="A1187" s="365">
        <v>42875</v>
      </c>
      <c r="B1187" s="319" t="e">
        <v>#N/A</v>
      </c>
      <c r="C1187" s="319" t="e">
        <v>#N/A</v>
      </c>
      <c r="D1187" s="319" t="e">
        <v>#N/A</v>
      </c>
      <c r="E1187" s="358">
        <v>0</v>
      </c>
    </row>
    <row r="1188" spans="1:5">
      <c r="A1188" s="365">
        <v>42876</v>
      </c>
      <c r="B1188" s="319" t="e">
        <v>#N/A</v>
      </c>
      <c r="C1188" s="319" t="e">
        <v>#N/A</v>
      </c>
      <c r="D1188" s="319" t="e">
        <v>#N/A</v>
      </c>
      <c r="E1188" s="358">
        <v>0</v>
      </c>
    </row>
    <row r="1189" spans="1:5">
      <c r="A1189" s="365">
        <v>42877</v>
      </c>
      <c r="B1189" s="319">
        <v>1.5874999999999999</v>
      </c>
      <c r="C1189" s="319">
        <v>0.39500000000000002</v>
      </c>
      <c r="D1189" s="319" t="e">
        <v>#N/A</v>
      </c>
      <c r="E1189" s="358">
        <v>0</v>
      </c>
    </row>
    <row r="1190" spans="1:5">
      <c r="A1190" s="365">
        <v>42878</v>
      </c>
      <c r="B1190" s="319">
        <v>1.6019999999999999</v>
      </c>
      <c r="C1190" s="319">
        <v>0.40799999999999997</v>
      </c>
      <c r="D1190" s="319" t="e">
        <v>#N/A</v>
      </c>
      <c r="E1190" s="358">
        <v>0</v>
      </c>
    </row>
    <row r="1191" spans="1:5">
      <c r="A1191" s="365">
        <v>42879</v>
      </c>
      <c r="B1191" s="319">
        <v>1.6</v>
      </c>
      <c r="C1191" s="319">
        <v>0.40100000000000002</v>
      </c>
      <c r="D1191" s="319" t="e">
        <v>#N/A</v>
      </c>
      <c r="E1191" s="358">
        <v>0</v>
      </c>
    </row>
    <row r="1192" spans="1:5">
      <c r="A1192" s="365">
        <v>42880</v>
      </c>
      <c r="B1192" s="319">
        <v>1.5707</v>
      </c>
      <c r="C1192" s="319">
        <v>0.36</v>
      </c>
      <c r="D1192" s="319" t="e">
        <v>#N/A</v>
      </c>
      <c r="E1192" s="358">
        <v>0</v>
      </c>
    </row>
    <row r="1193" spans="1:5">
      <c r="A1193" s="365">
        <v>42881</v>
      </c>
      <c r="B1193" s="319">
        <v>1.5640000000000001</v>
      </c>
      <c r="C1193" s="319">
        <v>0.32800000000000001</v>
      </c>
      <c r="D1193" s="319" t="e">
        <v>#N/A</v>
      </c>
      <c r="E1193" s="358">
        <v>0</v>
      </c>
    </row>
    <row r="1194" spans="1:5">
      <c r="A1194" s="365">
        <v>42882</v>
      </c>
      <c r="B1194" s="319" t="e">
        <v>#N/A</v>
      </c>
      <c r="C1194" s="319" t="e">
        <v>#N/A</v>
      </c>
      <c r="D1194" s="319" t="e">
        <v>#N/A</v>
      </c>
      <c r="E1194" s="358">
        <v>0</v>
      </c>
    </row>
    <row r="1195" spans="1:5">
      <c r="A1195" s="365">
        <v>42883</v>
      </c>
      <c r="B1195" s="319" t="e">
        <v>#N/A</v>
      </c>
      <c r="C1195" s="319" t="e">
        <v>#N/A</v>
      </c>
      <c r="D1195" s="319" t="e">
        <v>#N/A</v>
      </c>
      <c r="E1195" s="358">
        <v>0</v>
      </c>
    </row>
    <row r="1196" spans="1:5">
      <c r="A1196" s="365">
        <v>42884</v>
      </c>
      <c r="B1196" s="319">
        <v>1.571</v>
      </c>
      <c r="C1196" s="319">
        <v>0.29399999999999998</v>
      </c>
      <c r="D1196" s="319" t="e">
        <v>#N/A</v>
      </c>
      <c r="E1196" s="358">
        <v>0</v>
      </c>
    </row>
    <row r="1197" spans="1:5">
      <c r="A1197" s="365">
        <v>42885</v>
      </c>
      <c r="B1197" s="319">
        <v>1.571</v>
      </c>
      <c r="C1197" s="319">
        <v>0.28999999999999998</v>
      </c>
      <c r="D1197" s="319" t="e">
        <v>#N/A</v>
      </c>
      <c r="E1197" s="358">
        <v>0</v>
      </c>
    </row>
    <row r="1198" spans="1:5">
      <c r="A1198" s="365">
        <v>42886</v>
      </c>
      <c r="B1198" s="319">
        <v>1.5625</v>
      </c>
      <c r="C1198" s="319">
        <v>0.30199999999999999</v>
      </c>
      <c r="D1198" s="319" t="e">
        <v>#N/A</v>
      </c>
      <c r="E1198" s="358">
        <v>0</v>
      </c>
    </row>
    <row r="1199" spans="1:5">
      <c r="A1199" s="365">
        <v>42887</v>
      </c>
      <c r="B1199" s="319">
        <v>1.5699999999999998</v>
      </c>
      <c r="C1199" s="319">
        <v>0.30299999999999999</v>
      </c>
      <c r="D1199" s="319" t="e">
        <v>#N/A</v>
      </c>
      <c r="E1199" s="358">
        <v>0</v>
      </c>
    </row>
    <row r="1200" spans="1:5">
      <c r="A1200" s="365">
        <v>42888</v>
      </c>
      <c r="B1200" s="319">
        <v>1.5760000000000001</v>
      </c>
      <c r="C1200" s="319">
        <v>0.27200000000000002</v>
      </c>
      <c r="D1200" s="319" t="e">
        <v>#N/A</v>
      </c>
      <c r="E1200" s="358">
        <v>0</v>
      </c>
    </row>
    <row r="1201" spans="1:5">
      <c r="A1201" s="365">
        <v>42889</v>
      </c>
      <c r="B1201" s="319" t="e">
        <v>#N/A</v>
      </c>
      <c r="C1201" s="319" t="e">
        <v>#N/A</v>
      </c>
      <c r="D1201" s="319" t="e">
        <v>#N/A</v>
      </c>
      <c r="E1201" s="358">
        <v>0</v>
      </c>
    </row>
    <row r="1202" spans="1:5">
      <c r="A1202" s="365">
        <v>42890</v>
      </c>
      <c r="B1202" s="319" t="e">
        <v>#N/A</v>
      </c>
      <c r="C1202" s="319" t="e">
        <v>#N/A</v>
      </c>
      <c r="D1202" s="319" t="e">
        <v>#N/A</v>
      </c>
      <c r="E1202" s="358">
        <v>0</v>
      </c>
    </row>
    <row r="1203" spans="1:5">
      <c r="A1203" s="365">
        <v>42891</v>
      </c>
      <c r="B1203" s="319">
        <v>1.58</v>
      </c>
      <c r="C1203" s="319">
        <v>0.28499999999999998</v>
      </c>
      <c r="D1203" s="319" t="e">
        <v>#N/A</v>
      </c>
      <c r="E1203" s="358">
        <v>0</v>
      </c>
    </row>
    <row r="1204" spans="1:5">
      <c r="A1204" s="365">
        <v>42892</v>
      </c>
      <c r="B1204" s="319">
        <v>1.575</v>
      </c>
      <c r="C1204" s="319">
        <v>0.25</v>
      </c>
      <c r="D1204" s="319" t="e">
        <v>#N/A</v>
      </c>
      <c r="E1204" s="358">
        <v>0</v>
      </c>
    </row>
    <row r="1205" spans="1:5">
      <c r="A1205" s="365">
        <v>42893</v>
      </c>
      <c r="B1205" s="319">
        <v>1.5625</v>
      </c>
      <c r="C1205" s="319">
        <v>0.26700000000000002</v>
      </c>
      <c r="D1205" s="319" t="e">
        <v>#N/A</v>
      </c>
      <c r="E1205" s="358">
        <v>0</v>
      </c>
    </row>
    <row r="1206" spans="1:5">
      <c r="A1206" s="365">
        <v>42894</v>
      </c>
      <c r="B1206" s="319">
        <v>1.5590000000000002</v>
      </c>
      <c r="C1206" s="319">
        <v>0.254</v>
      </c>
      <c r="D1206" s="319" t="e">
        <v>#N/A</v>
      </c>
      <c r="E1206" s="358">
        <v>0</v>
      </c>
    </row>
    <row r="1207" spans="1:5">
      <c r="A1207" s="365">
        <v>42895</v>
      </c>
      <c r="B1207" s="319">
        <v>1.548</v>
      </c>
      <c r="C1207" s="319">
        <v>0.26100000000000001</v>
      </c>
      <c r="D1207" s="319" t="e">
        <v>#N/A</v>
      </c>
      <c r="E1207" s="358">
        <v>0</v>
      </c>
    </row>
    <row r="1208" spans="1:5">
      <c r="A1208" s="365">
        <v>42896</v>
      </c>
      <c r="B1208" s="319" t="e">
        <v>#N/A</v>
      </c>
      <c r="C1208" s="319" t="e">
        <v>#N/A</v>
      </c>
      <c r="D1208" s="319" t="e">
        <v>#N/A</v>
      </c>
      <c r="E1208" s="358">
        <v>0</v>
      </c>
    </row>
    <row r="1209" spans="1:5">
      <c r="A1209" s="365">
        <v>42897</v>
      </c>
      <c r="B1209" s="319" t="e">
        <v>#N/A</v>
      </c>
      <c r="C1209" s="319" t="e">
        <v>#N/A</v>
      </c>
      <c r="D1209" s="319" t="e">
        <v>#N/A</v>
      </c>
      <c r="E1209" s="358">
        <v>0</v>
      </c>
    </row>
    <row r="1210" spans="1:5">
      <c r="A1210" s="365">
        <v>42898</v>
      </c>
      <c r="B1210" s="319">
        <v>1.5575000000000001</v>
      </c>
      <c r="C1210" s="319">
        <v>0.247</v>
      </c>
      <c r="D1210" s="319" t="e">
        <v>#N/A</v>
      </c>
      <c r="E1210" s="358">
        <v>0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44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337" customWidth="1"/>
    <col min="9" max="16384" width="9" style="337"/>
  </cols>
  <sheetData>
    <row r="1" spans="1:7" ht="15" customHeight="1">
      <c r="A1" s="334"/>
      <c r="B1" s="335"/>
      <c r="C1" s="336"/>
      <c r="D1" s="336"/>
      <c r="E1" s="336"/>
      <c r="F1" s="336"/>
    </row>
    <row r="2" spans="1:7" ht="15" customHeight="1">
      <c r="A2" s="334" t="s">
        <v>0</v>
      </c>
      <c r="B2" s="323" t="s">
        <v>527</v>
      </c>
      <c r="C2" s="336"/>
      <c r="D2" s="336"/>
      <c r="E2" s="324"/>
      <c r="F2" s="324"/>
    </row>
    <row r="3" spans="1:7" ht="15" customHeight="1">
      <c r="A3" s="334" t="s">
        <v>6</v>
      </c>
      <c r="B3" s="323" t="s">
        <v>528</v>
      </c>
      <c r="C3" s="336"/>
      <c r="D3" s="336"/>
      <c r="E3" s="324"/>
      <c r="F3" s="324"/>
    </row>
    <row r="4" spans="1:7" ht="15" customHeight="1">
      <c r="A4" s="334" t="s">
        <v>10</v>
      </c>
      <c r="B4" s="336" t="s">
        <v>395</v>
      </c>
      <c r="C4" s="336"/>
      <c r="D4" s="336"/>
      <c r="E4" s="336"/>
      <c r="F4" s="336"/>
    </row>
    <row r="5" spans="1:7" ht="15" customHeight="1">
      <c r="A5" s="334" t="s">
        <v>26</v>
      </c>
      <c r="B5" s="336" t="s">
        <v>396</v>
      </c>
      <c r="C5" s="336"/>
      <c r="D5" s="336"/>
      <c r="E5" s="336"/>
      <c r="F5" s="336"/>
    </row>
    <row r="6" spans="1:7" ht="15" customHeight="1">
      <c r="A6" s="334" t="s">
        <v>4</v>
      </c>
      <c r="B6" s="338" t="s">
        <v>529</v>
      </c>
      <c r="C6" s="336"/>
      <c r="D6" s="336"/>
      <c r="E6" s="336"/>
      <c r="F6" s="336"/>
    </row>
    <row r="7" spans="1:7" ht="15" customHeight="1">
      <c r="A7" s="334" t="s">
        <v>16</v>
      </c>
      <c r="B7" s="335" t="s">
        <v>529</v>
      </c>
      <c r="C7" s="336"/>
      <c r="D7" s="336"/>
      <c r="E7" s="336"/>
      <c r="F7" s="336"/>
    </row>
    <row r="8" spans="1:7" ht="15" customHeight="1">
      <c r="A8" s="3"/>
      <c r="B8" s="339" t="s">
        <v>45</v>
      </c>
      <c r="C8" s="336"/>
      <c r="D8" s="336"/>
      <c r="E8" s="336"/>
      <c r="F8" s="336"/>
    </row>
    <row r="9" spans="1:7" ht="15" customHeight="1">
      <c r="A9" s="340"/>
      <c r="B9" s="340"/>
      <c r="C9" s="336"/>
      <c r="D9" s="336"/>
      <c r="E9" s="336"/>
      <c r="F9" s="336"/>
    </row>
    <row r="10" spans="1:7" ht="15" customHeight="1">
      <c r="A10" s="340"/>
      <c r="B10" s="340"/>
      <c r="C10" s="336" t="s">
        <v>40</v>
      </c>
      <c r="D10" s="336" t="s">
        <v>39</v>
      </c>
      <c r="E10" s="324" t="s">
        <v>41</v>
      </c>
      <c r="F10" s="324" t="s">
        <v>38</v>
      </c>
    </row>
    <row r="11" spans="1:7" ht="15" customHeight="1">
      <c r="A11" s="336"/>
      <c r="B11" s="336"/>
      <c r="C11" s="336" t="s">
        <v>30</v>
      </c>
      <c r="D11" s="336" t="s">
        <v>31</v>
      </c>
      <c r="E11" s="324" t="s">
        <v>29</v>
      </c>
      <c r="F11" s="324" t="s">
        <v>28</v>
      </c>
    </row>
    <row r="12" spans="1:7" ht="15" customHeight="1">
      <c r="A12" s="341" t="s">
        <v>102</v>
      </c>
      <c r="B12" s="336" t="s">
        <v>101</v>
      </c>
      <c r="C12" s="352">
        <v>2.9967314061198014</v>
      </c>
      <c r="D12" s="352">
        <v>3.6560397777127829</v>
      </c>
      <c r="E12" s="352">
        <v>2.5069750788707656</v>
      </c>
      <c r="F12" s="352">
        <v>4.0114100309400547</v>
      </c>
      <c r="G12" s="344"/>
    </row>
    <row r="13" spans="1:7" ht="15" customHeight="1">
      <c r="A13" s="341" t="s">
        <v>309</v>
      </c>
      <c r="B13" s="336" t="s">
        <v>112</v>
      </c>
      <c r="C13" s="352">
        <v>2.5697910889258768</v>
      </c>
      <c r="D13" s="352">
        <v>3.5198617761553308</v>
      </c>
      <c r="E13" s="352">
        <v>3.0115200580756118</v>
      </c>
      <c r="F13" s="352">
        <v>5.728827720262486</v>
      </c>
      <c r="G13" s="344"/>
    </row>
    <row r="14" spans="1:7" ht="15" customHeight="1">
      <c r="A14" s="341" t="s">
        <v>310</v>
      </c>
      <c r="B14" s="336" t="s">
        <v>198</v>
      </c>
      <c r="C14" s="352">
        <v>1.8282162215456088</v>
      </c>
      <c r="D14" s="352">
        <v>3.08058724508673</v>
      </c>
      <c r="E14" s="352">
        <v>2.1840417678060664</v>
      </c>
      <c r="F14" s="352">
        <v>4.4612848611967237</v>
      </c>
      <c r="G14" s="344"/>
    </row>
    <row r="15" spans="1:7" ht="15" customHeight="1">
      <c r="A15" s="336" t="s">
        <v>311</v>
      </c>
      <c r="B15" s="336" t="s">
        <v>247</v>
      </c>
      <c r="C15" s="352">
        <v>1.9349508245835034</v>
      </c>
      <c r="D15" s="352">
        <v>2.8977052734828757</v>
      </c>
      <c r="E15" s="352">
        <v>2.9370642521002743</v>
      </c>
      <c r="F15" s="352">
        <v>5.0231324835310565</v>
      </c>
      <c r="G15" s="344"/>
    </row>
    <row r="16" spans="1:7" ht="15" customHeight="1">
      <c r="A16" s="341" t="s">
        <v>312</v>
      </c>
      <c r="B16" s="336" t="s">
        <v>253</v>
      </c>
      <c r="C16" s="352">
        <v>2.9006797010714402</v>
      </c>
      <c r="D16" s="352">
        <v>3.057664682946859</v>
      </c>
      <c r="E16" s="352">
        <v>4.1587661438984069</v>
      </c>
      <c r="F16" s="352">
        <v>5.6491573110437177</v>
      </c>
      <c r="G16" s="344"/>
    </row>
    <row r="17" spans="1:7" ht="15" customHeight="1">
      <c r="G17" s="344"/>
    </row>
    <row r="18" spans="1:7" ht="15" customHeight="1">
      <c r="G18" s="344"/>
    </row>
    <row r="19" spans="1:7" ht="15" customHeight="1">
      <c r="A19" s="347"/>
      <c r="G19" s="344"/>
    </row>
    <row r="20" spans="1:7" ht="15" customHeight="1">
      <c r="A20" s="347"/>
      <c r="G20" s="344"/>
    </row>
    <row r="21" spans="1:7" ht="15" customHeight="1">
      <c r="A21" s="347"/>
      <c r="G21" s="344"/>
    </row>
    <row r="22" spans="1:7" ht="15" customHeight="1">
      <c r="A22" s="347"/>
      <c r="G22" s="344"/>
    </row>
    <row r="23" spans="1:7" ht="15" customHeight="1">
      <c r="A23" s="347"/>
      <c r="G23" s="344"/>
    </row>
    <row r="24" spans="1:7" ht="15" customHeight="1">
      <c r="A24" s="347"/>
      <c r="G24" s="344"/>
    </row>
    <row r="25" spans="1:7" ht="15" customHeight="1">
      <c r="A25" s="347"/>
      <c r="G25" s="344"/>
    </row>
    <row r="26" spans="1:7" ht="15" customHeight="1">
      <c r="A26" s="347"/>
      <c r="G26" s="344"/>
    </row>
    <row r="27" spans="1:7" ht="15" customHeight="1">
      <c r="A27" s="349"/>
      <c r="F27" s="353"/>
      <c r="G27" s="344"/>
    </row>
    <row r="28" spans="1:7" ht="15" customHeight="1">
      <c r="A28" s="349"/>
      <c r="F28" s="353"/>
      <c r="G28" s="344"/>
    </row>
    <row r="29" spans="1:7" ht="15" customHeight="1">
      <c r="A29" s="347"/>
      <c r="F29" s="353"/>
      <c r="G29" s="344"/>
    </row>
    <row r="30" spans="1:7" ht="15" customHeight="1">
      <c r="A30" s="347"/>
      <c r="C30" s="353"/>
      <c r="F30" s="353"/>
      <c r="G30" s="344"/>
    </row>
    <row r="31" spans="1:7" ht="15" customHeight="1">
      <c r="A31" s="347"/>
      <c r="C31" s="353"/>
      <c r="D31" s="353"/>
      <c r="E31" s="353"/>
      <c r="F31" s="353"/>
      <c r="G31" s="344"/>
    </row>
    <row r="32" spans="1:7" ht="15" customHeight="1">
      <c r="A32" s="347"/>
      <c r="C32" s="353"/>
      <c r="D32" s="353"/>
      <c r="E32" s="353"/>
      <c r="F32" s="353"/>
      <c r="G32" s="344"/>
    </row>
    <row r="33" spans="7:8" ht="15" customHeight="1">
      <c r="G33" s="344"/>
    </row>
    <row r="34" spans="7:8" ht="15" customHeight="1">
      <c r="G34" s="344"/>
    </row>
    <row r="35" spans="7:8" ht="15" customHeight="1">
      <c r="G35" s="344"/>
    </row>
    <row r="36" spans="7:8" ht="15" customHeight="1">
      <c r="G36" s="344"/>
    </row>
    <row r="37" spans="7:8" ht="15" customHeight="1">
      <c r="G37" s="344"/>
    </row>
    <row r="38" spans="7:8" ht="15" customHeight="1">
      <c r="G38" s="344"/>
    </row>
    <row r="39" spans="7:8" ht="15" customHeight="1">
      <c r="G39" s="344"/>
    </row>
    <row r="40" spans="7:8" ht="15" customHeight="1">
      <c r="G40" s="344"/>
    </row>
    <row r="41" spans="7:8" ht="15" customHeight="1">
      <c r="G41" s="344"/>
    </row>
    <row r="42" spans="7:8" ht="15" customHeight="1">
      <c r="G42" s="344"/>
    </row>
    <row r="43" spans="7:8" ht="15" customHeight="1">
      <c r="G43" s="344"/>
    </row>
    <row r="44" spans="7:8" ht="15" customHeight="1">
      <c r="H44" s="344"/>
    </row>
  </sheetData>
  <pageMargins left="0.7" right="0.7" top="0.75" bottom="0.75" header="0.3" footer="0.3"/>
  <pageSetup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c3-11a</vt:lpstr>
      <vt:lpstr>c3-11b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2016-12-20T15:30:28Z</cp:lastPrinted>
  <dcterms:created xsi:type="dcterms:W3CDTF">2012-02-29T16:41:45Z</dcterms:created>
  <dcterms:modified xsi:type="dcterms:W3CDTF">2017-06-21T14:39:08Z</dcterms:modified>
</cp:coreProperties>
</file>